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E:\報告書\"/>
    </mc:Choice>
  </mc:AlternateContent>
  <xr:revisionPtr revIDLastSave="0" documentId="13_ncr:1_{9D52AEBF-1DB9-43B9-B62F-0CBC97BFE376}" xr6:coauthVersionLast="47" xr6:coauthVersionMax="47" xr10:uidLastSave="{00000000-0000-0000-0000-000000000000}"/>
  <bookViews>
    <workbookView xWindow="-110" yWindow="-110" windowWidth="19420" windowHeight="10300" tabRatio="761" xr2:uid="{00000000-000D-0000-FFFF-FFFF00000000}"/>
  </bookViews>
  <sheets>
    <sheet name="第1票から第7票及び日常点検表等" sheetId="59" r:id="rId1"/>
    <sheet name="地区長作業用" sheetId="60" r:id="rId2"/>
  </sheets>
  <definedNames>
    <definedName name="_xlnm.Print_Area" localSheetId="0">第1票から第7票及び日常点検表等!$A$1:$AQ$43</definedName>
    <definedName name="照度">#REF!,#REF!,#REF!,#REF!,#REF!,#REF!,#REF!</definedName>
  </definedNames>
  <calcPr calcId="191029"/>
</workbook>
</file>

<file path=xl/calcChain.xml><?xml version="1.0" encoding="utf-8"?>
<calcChain xmlns="http://schemas.openxmlformats.org/spreadsheetml/2006/main">
  <c r="B9" i="60" l="1"/>
  <c r="H9" i="59"/>
  <c r="M5" i="60"/>
  <c r="L5" i="60"/>
  <c r="K5" i="60"/>
  <c r="J5" i="60"/>
  <c r="H5" i="60"/>
  <c r="G5" i="60"/>
  <c r="F5" i="60"/>
  <c r="E5" i="60"/>
  <c r="D5" i="60"/>
  <c r="C5" i="60"/>
  <c r="B7" i="60"/>
  <c r="A9" i="60"/>
  <c r="A7" i="60"/>
  <c r="A5" i="60" s="1"/>
  <c r="B5" i="6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kawayaku03</author>
  </authors>
  <commentList>
    <comment ref="AH11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▼をクリックし、Ａ，Ｂ、Ｃいずれかを選択してください。
</t>
        </r>
      </text>
    </comment>
    <comment ref="AH28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▼をクリックして、適、不適いずれかを選択してください。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<sst xmlns="http://schemas.openxmlformats.org/spreadsheetml/2006/main" count="94" uniqueCount="81">
  <si>
    <t>年</t>
    <rPh sb="0" eb="1">
      <t>ネン</t>
    </rPh>
    <phoneticPr fontId="1"/>
  </si>
  <si>
    <t>月</t>
    <rPh sb="0" eb="1">
      <t>ツキ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</si>
  <si>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</si>
  <si>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</si>
  <si>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 xml:space="preserve"> 天候：</t>
    <rPh sb="1" eb="3">
      <t>テンコウ</t>
    </rPh>
    <phoneticPr fontId="1"/>
  </si>
  <si>
    <t>川崎市立</t>
    <rPh sb="0" eb="2">
      <t>カワサキ</t>
    </rPh>
    <rPh sb="2" eb="3">
      <t>シ</t>
    </rPh>
    <rPh sb="3" eb="4">
      <t>リツ</t>
    </rPh>
    <phoneticPr fontId="1"/>
  </si>
  <si>
    <t>学校長様</t>
    <rPh sb="0" eb="3">
      <t>ガッコウチョウ</t>
    </rPh>
    <rPh sb="3" eb="4">
      <t>サマ</t>
    </rPh>
    <phoneticPr fontId="1"/>
  </si>
  <si>
    <t>川崎市薬剤師会</t>
    <rPh sb="0" eb="3">
      <t>カワサキシ</t>
    </rPh>
    <rPh sb="3" eb="6">
      <t>ヤクザイシ</t>
    </rPh>
    <rPh sb="6" eb="7">
      <t>カイ</t>
    </rPh>
    <phoneticPr fontId="1"/>
  </si>
  <si>
    <t>学校薬剤師</t>
    <rPh sb="0" eb="2">
      <t>ガッコウ</t>
    </rPh>
    <rPh sb="2" eb="5">
      <t>ヤクザイシ</t>
    </rPh>
    <phoneticPr fontId="1"/>
  </si>
  <si>
    <t>日</t>
    <rPh sb="0" eb="1">
      <t>ヒ</t>
    </rPh>
    <phoneticPr fontId="1"/>
  </si>
  <si>
    <t>検査年月日：</t>
    <rPh sb="0" eb="2">
      <t>ケンサ</t>
    </rPh>
    <rPh sb="2" eb="3">
      <t>トシ</t>
    </rPh>
    <rPh sb="3" eb="4">
      <t>ツキ</t>
    </rPh>
    <rPh sb="4" eb="5">
      <t>ヒ</t>
    </rPh>
    <phoneticPr fontId="1"/>
  </si>
  <si>
    <t>第1票から第7票及び日常点検表等に関する調査報告書</t>
    <rPh sb="0" eb="1">
      <t>ダイ</t>
    </rPh>
    <rPh sb="2" eb="3">
      <t>ヒョウ</t>
    </rPh>
    <rPh sb="5" eb="6">
      <t>ダイ</t>
    </rPh>
    <rPh sb="7" eb="8">
      <t>ヒョウ</t>
    </rPh>
    <rPh sb="8" eb="9">
      <t>オヨ</t>
    </rPh>
    <rPh sb="10" eb="12">
      <t>ニチジョウ</t>
    </rPh>
    <rPh sb="12" eb="14">
      <t>テンケン</t>
    </rPh>
    <rPh sb="14" eb="15">
      <t>ヒョウ</t>
    </rPh>
    <rPh sb="15" eb="16">
      <t>トウ</t>
    </rPh>
    <rPh sb="17" eb="18">
      <t>カン</t>
    </rPh>
    <rPh sb="20" eb="22">
      <t>チョウサ</t>
    </rPh>
    <rPh sb="22" eb="25">
      <t>ホウコクショ</t>
    </rPh>
    <phoneticPr fontId="1"/>
  </si>
  <si>
    <t>検査項目</t>
    <rPh sb="0" eb="2">
      <t>ケンサ</t>
    </rPh>
    <rPh sb="2" eb="4">
      <t>コウモク</t>
    </rPh>
    <phoneticPr fontId="1"/>
  </si>
  <si>
    <t>内容</t>
    <rPh sb="0" eb="2">
      <t>ナイヨウ</t>
    </rPh>
    <phoneticPr fontId="1"/>
  </si>
  <si>
    <t>評価</t>
    <rPh sb="0" eb="2">
      <t>ヒョウカ</t>
    </rPh>
    <phoneticPr fontId="1"/>
  </si>
  <si>
    <t>記録・保存しているか</t>
    <rPh sb="0" eb="2">
      <t>キロク</t>
    </rPh>
    <rPh sb="3" eb="5">
      <t>ホゾン</t>
    </rPh>
    <phoneticPr fontId="1"/>
  </si>
  <si>
    <t>衛生管理ﾁｪｯｸﾘｽﾄ-日常点検表-</t>
    <rPh sb="0" eb="2">
      <t>エイセイ</t>
    </rPh>
    <rPh sb="2" eb="4">
      <t>カンリ</t>
    </rPh>
    <rPh sb="12" eb="14">
      <t>ニチジョウ</t>
    </rPh>
    <rPh sb="14" eb="16">
      <t>テンケン</t>
    </rPh>
    <rPh sb="16" eb="17">
      <t>ヒョウ</t>
    </rPh>
    <phoneticPr fontId="1"/>
  </si>
  <si>
    <t>日</t>
    <phoneticPr fontId="1"/>
  </si>
  <si>
    <t>時刻：</t>
    <phoneticPr fontId="1"/>
  </si>
  <si>
    <t>　　全て記載している</t>
    <rPh sb="2" eb="3">
      <t>スベ</t>
    </rPh>
    <rPh sb="4" eb="6">
      <t>キサイ</t>
    </rPh>
    <phoneticPr fontId="1"/>
  </si>
  <si>
    <t>　　　　　　　　　-日常点検表（別紙）-について</t>
    <rPh sb="10" eb="12">
      <t>ニチジョウ</t>
    </rPh>
    <rPh sb="12" eb="14">
      <t>テンケン</t>
    </rPh>
    <rPh sb="14" eb="15">
      <t>ヒョウ</t>
    </rPh>
    <rPh sb="16" eb="18">
      <t>ベッシ</t>
    </rPh>
    <phoneticPr fontId="1"/>
  </si>
  <si>
    <t>□の所に✔の印があることを確認し、一日でもない日があった場合不適とする</t>
    <rPh sb="2" eb="3">
      <t>トコロ</t>
    </rPh>
    <rPh sb="6" eb="7">
      <t>シルシ</t>
    </rPh>
    <rPh sb="13" eb="15">
      <t>カクニン</t>
    </rPh>
    <rPh sb="17" eb="19">
      <t>イチニチ</t>
    </rPh>
    <rPh sb="23" eb="24">
      <t>ヒ</t>
    </rPh>
    <rPh sb="28" eb="30">
      <t>バアイ</t>
    </rPh>
    <rPh sb="30" eb="32">
      <t>フテキ</t>
    </rPh>
    <phoneticPr fontId="1"/>
  </si>
  <si>
    <t>注意事項：</t>
    <rPh sb="0" eb="2">
      <t>チュウイ</t>
    </rPh>
    <rPh sb="2" eb="4">
      <t>ジコウ</t>
    </rPh>
    <phoneticPr fontId="1"/>
  </si>
  <si>
    <t>適</t>
    <rPh sb="0" eb="1">
      <t>テキ</t>
    </rPh>
    <phoneticPr fontId="1"/>
  </si>
  <si>
    <t>不適</t>
    <rPh sb="0" eb="2">
      <t>フテキ</t>
    </rPh>
    <phoneticPr fontId="1"/>
  </si>
  <si>
    <t>　使用水：　✔　遊離残留塩素について確認し、記録している</t>
    <rPh sb="1" eb="3">
      <t>シヨウ</t>
    </rPh>
    <rPh sb="3" eb="4">
      <t>スイ</t>
    </rPh>
    <rPh sb="8" eb="10">
      <t>ユウリ</t>
    </rPh>
    <rPh sb="10" eb="12">
      <t>ザンリュウ</t>
    </rPh>
    <rPh sb="12" eb="14">
      <t>エンソ</t>
    </rPh>
    <rPh sb="18" eb="20">
      <t>カクニン</t>
    </rPh>
    <rPh sb="22" eb="24">
      <t>キロク</t>
    </rPh>
    <phoneticPr fontId="1"/>
  </si>
  <si>
    <t>衛生管理ﾁｪｯｸﾘｽﾄ-日常点検表-及び衛生管理ﾁｪｯｸﾘｽﾄ</t>
    <rPh sb="0" eb="2">
      <t>エイセイ</t>
    </rPh>
    <rPh sb="2" eb="4">
      <t>カンリ</t>
    </rPh>
    <rPh sb="12" eb="14">
      <t>ニチジョウ</t>
    </rPh>
    <rPh sb="14" eb="16">
      <t>テンケン</t>
    </rPh>
    <rPh sb="16" eb="17">
      <t>ヒョウ</t>
    </rPh>
    <rPh sb="18" eb="19">
      <t>オヨ</t>
    </rPh>
    <rPh sb="20" eb="22">
      <t>エイセイ</t>
    </rPh>
    <rPh sb="22" eb="24">
      <t>カンリ</t>
    </rPh>
    <phoneticPr fontId="1"/>
  </si>
  <si>
    <t>　　年1回検査：第1票について、全て記載している</t>
    <phoneticPr fontId="1"/>
  </si>
  <si>
    <t>　　年3回検査：第3票について、全て記載している</t>
    <phoneticPr fontId="1"/>
  </si>
  <si>
    <t>　　年3回検査：第5票について、全て記載している</t>
    <phoneticPr fontId="1"/>
  </si>
  <si>
    <t>　【所見・指導事項等】</t>
    <phoneticPr fontId="1"/>
  </si>
  <si>
    <t>①5月末から7月に実施</t>
    <rPh sb="2" eb="3">
      <t>ガツ</t>
    </rPh>
    <rPh sb="3" eb="4">
      <t>マツ</t>
    </rPh>
    <rPh sb="7" eb="8">
      <t>ガツ</t>
    </rPh>
    <rPh sb="9" eb="11">
      <t>ジッシ</t>
    </rPh>
    <phoneticPr fontId="1"/>
  </si>
  <si>
    <t>（西暦）</t>
    <rPh sb="1" eb="3">
      <t>セイレキ</t>
    </rPh>
    <phoneticPr fontId="1"/>
  </si>
  <si>
    <t>　　「検便検査結果」</t>
    <rPh sb="3" eb="5">
      <t>ケンベン</t>
    </rPh>
    <rPh sb="5" eb="7">
      <t>ケンサ</t>
    </rPh>
    <rPh sb="7" eb="9">
      <t>ケッカ</t>
    </rPh>
    <phoneticPr fontId="1"/>
  </si>
  <si>
    <t>教育委員会で一括保存</t>
    <rPh sb="0" eb="2">
      <t>キョウイク</t>
    </rPh>
    <rPh sb="2" eb="5">
      <t>イインカイ</t>
    </rPh>
    <rPh sb="6" eb="8">
      <t>イッカツ</t>
    </rPh>
    <rPh sb="8" eb="10">
      <t>ホゾン</t>
    </rPh>
    <phoneticPr fontId="1"/>
  </si>
  <si>
    <t>月/日</t>
    <rPh sb="0" eb="1">
      <t>ツキ</t>
    </rPh>
    <rPh sb="2" eb="3">
      <t>ニチ</t>
    </rPh>
    <phoneticPr fontId="1"/>
  </si>
  <si>
    <t>時刻</t>
    <rPh sb="0" eb="2">
      <t>ジコク</t>
    </rPh>
    <phoneticPr fontId="1"/>
  </si>
  <si>
    <t>天候</t>
    <rPh sb="0" eb="2">
      <t>テンコウ</t>
    </rPh>
    <phoneticPr fontId="1"/>
  </si>
  <si>
    <t>第1票</t>
    <rPh sb="0" eb="1">
      <t>ダイ</t>
    </rPh>
    <rPh sb="2" eb="3">
      <t>ヒョウ</t>
    </rPh>
    <phoneticPr fontId="1"/>
  </si>
  <si>
    <t>第2票</t>
    <rPh sb="0" eb="1">
      <t>ダイ</t>
    </rPh>
    <rPh sb="2" eb="3">
      <t>ヒョウ</t>
    </rPh>
    <phoneticPr fontId="1"/>
  </si>
  <si>
    <t>第3票</t>
    <rPh sb="0" eb="1">
      <t>ダイ</t>
    </rPh>
    <rPh sb="2" eb="3">
      <t>ヒョウ</t>
    </rPh>
    <phoneticPr fontId="1"/>
  </si>
  <si>
    <t>第4票</t>
    <rPh sb="0" eb="1">
      <t>ダイ</t>
    </rPh>
    <rPh sb="2" eb="3">
      <t>ヒョウ</t>
    </rPh>
    <phoneticPr fontId="1"/>
  </si>
  <si>
    <t>第5票</t>
    <rPh sb="0" eb="1">
      <t>ダイ</t>
    </rPh>
    <rPh sb="2" eb="3">
      <t>ヒョウ</t>
    </rPh>
    <phoneticPr fontId="1"/>
  </si>
  <si>
    <t>第6票</t>
    <rPh sb="0" eb="1">
      <t>ダイ</t>
    </rPh>
    <rPh sb="2" eb="3">
      <t>ヒョウ</t>
    </rPh>
    <phoneticPr fontId="1"/>
  </si>
  <si>
    <t>第７票</t>
    <rPh sb="0" eb="1">
      <t>ダイ</t>
    </rPh>
    <rPh sb="2" eb="3">
      <t>ヒョウ</t>
    </rPh>
    <phoneticPr fontId="1"/>
  </si>
  <si>
    <t>衛生管理</t>
    <rPh sb="0" eb="2">
      <t>エイセイ</t>
    </rPh>
    <rPh sb="2" eb="4">
      <t>カンリ</t>
    </rPh>
    <phoneticPr fontId="1"/>
  </si>
  <si>
    <t>所見</t>
    <rPh sb="0" eb="2">
      <t>ショケン</t>
    </rPh>
    <phoneticPr fontId="1"/>
  </si>
  <si>
    <t>(年１回)</t>
    <rPh sb="1" eb="2">
      <t>ネン</t>
    </rPh>
    <rPh sb="3" eb="4">
      <t>カイ</t>
    </rPh>
    <phoneticPr fontId="1"/>
  </si>
  <si>
    <t>(年３回)</t>
    <rPh sb="1" eb="2">
      <t>ネン</t>
    </rPh>
    <rPh sb="3" eb="4">
      <t>カイ</t>
    </rPh>
    <phoneticPr fontId="1"/>
  </si>
  <si>
    <t xml:space="preserve"> (検便)</t>
    <rPh sb="2" eb="3">
      <t>ケン</t>
    </rPh>
    <rPh sb="3" eb="4">
      <t>ベン</t>
    </rPh>
    <phoneticPr fontId="1"/>
  </si>
  <si>
    <t>(日常点検)</t>
    <rPh sb="1" eb="3">
      <t>ニチジョウ</t>
    </rPh>
    <rPh sb="3" eb="5">
      <t>テンケン</t>
    </rPh>
    <phoneticPr fontId="1"/>
  </si>
  <si>
    <t>塩素の確認</t>
    <rPh sb="0" eb="2">
      <t>エンソ</t>
    </rPh>
    <rPh sb="3" eb="5">
      <t>カクニン</t>
    </rPh>
    <phoneticPr fontId="1"/>
  </si>
  <si>
    <t>/</t>
    <phoneticPr fontId="1"/>
  </si>
  <si>
    <t>:</t>
    <phoneticPr fontId="1"/>
  </si>
  <si>
    <t>川崎市薬剤師会　学校薬剤師執務記録</t>
    <phoneticPr fontId="1"/>
  </si>
  <si>
    <t>晴</t>
    <rPh sb="0" eb="1">
      <t>ハレ</t>
    </rPh>
    <phoneticPr fontId="1"/>
  </si>
  <si>
    <t>曇</t>
    <rPh sb="0" eb="1">
      <t>クモリ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</si>
  <si>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</si>
  <si>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</si>
  <si>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B</t>
    <phoneticPr fontId="1"/>
  </si>
  <si>
    <t>C</t>
    <phoneticPr fontId="1"/>
  </si>
  <si>
    <t>給食施設等定期検査票（第1票）について</t>
    <rPh sb="0" eb="2">
      <t>キュウショク</t>
    </rPh>
    <rPh sb="2" eb="4">
      <t>シセツ</t>
    </rPh>
    <rPh sb="4" eb="5">
      <t>トウ</t>
    </rPh>
    <rPh sb="5" eb="7">
      <t>テイキ</t>
    </rPh>
    <rPh sb="7" eb="9">
      <t>ケンサ</t>
    </rPh>
    <rPh sb="9" eb="10">
      <t>ヒョウ</t>
    </rPh>
    <rPh sb="11" eb="12">
      <t>ダイ</t>
    </rPh>
    <rPh sb="13" eb="14">
      <t>ヒョウ</t>
    </rPh>
    <phoneticPr fontId="1"/>
  </si>
  <si>
    <t>学校給食設備等の衛生管理定期検査票（第2票）について</t>
    <rPh sb="0" eb="2">
      <t>ガッコウ</t>
    </rPh>
    <rPh sb="2" eb="4">
      <t>キュウショク</t>
    </rPh>
    <rPh sb="4" eb="7">
      <t>セツビトウ</t>
    </rPh>
    <rPh sb="8" eb="10">
      <t>エイセイ</t>
    </rPh>
    <rPh sb="10" eb="12">
      <t>カンリ</t>
    </rPh>
    <rPh sb="12" eb="14">
      <t>テイキ</t>
    </rPh>
    <rPh sb="14" eb="16">
      <t>ケンサ</t>
    </rPh>
    <rPh sb="16" eb="17">
      <t>ヒョウ</t>
    </rPh>
    <rPh sb="18" eb="19">
      <t>ダイ</t>
    </rPh>
    <rPh sb="20" eb="21">
      <t>ヒョウ</t>
    </rPh>
    <phoneticPr fontId="1"/>
  </si>
  <si>
    <t>　　年3回検査：第2票について、全て記載している</t>
    <phoneticPr fontId="1"/>
  </si>
  <si>
    <t>学校給食用食品の検収・保管等定期検査票（第3票）について</t>
    <rPh sb="0" eb="2">
      <t>ガッコウ</t>
    </rPh>
    <rPh sb="2" eb="5">
      <t>キュウショクヨウ</t>
    </rPh>
    <rPh sb="5" eb="7">
      <t>ショクヒン</t>
    </rPh>
    <rPh sb="8" eb="10">
      <t>ケンシュウ</t>
    </rPh>
    <rPh sb="11" eb="13">
      <t>ホカン</t>
    </rPh>
    <rPh sb="13" eb="14">
      <t>トウ</t>
    </rPh>
    <rPh sb="14" eb="16">
      <t>テイキ</t>
    </rPh>
    <rPh sb="16" eb="18">
      <t>ケンサ</t>
    </rPh>
    <rPh sb="18" eb="19">
      <t>ヒョウ</t>
    </rPh>
    <rPh sb="20" eb="21">
      <t>ダイ</t>
    </rPh>
    <rPh sb="22" eb="23">
      <t>ヒョウ</t>
    </rPh>
    <phoneticPr fontId="1"/>
  </si>
  <si>
    <t>調理過程の定期検査票（第4票）について</t>
    <rPh sb="0" eb="2">
      <t>チョウリ</t>
    </rPh>
    <rPh sb="2" eb="4">
      <t>カテイ</t>
    </rPh>
    <rPh sb="5" eb="7">
      <t>テイキ</t>
    </rPh>
    <rPh sb="7" eb="9">
      <t>ケンサ</t>
    </rPh>
    <rPh sb="9" eb="10">
      <t>ヒョウ</t>
    </rPh>
    <rPh sb="11" eb="12">
      <t>ダイ</t>
    </rPh>
    <rPh sb="13" eb="14">
      <t>ヒョウ</t>
    </rPh>
    <phoneticPr fontId="1"/>
  </si>
  <si>
    <t>　　年1回検査：第4票について、全て記載している</t>
    <phoneticPr fontId="1"/>
  </si>
  <si>
    <t>学校給食従事者の衛生・健康状態定期検査票（第5票）について</t>
    <rPh sb="0" eb="2">
      <t>ガッコウ</t>
    </rPh>
    <rPh sb="2" eb="4">
      <t>キュウショク</t>
    </rPh>
    <rPh sb="4" eb="7">
      <t>ジュウジシャ</t>
    </rPh>
    <rPh sb="8" eb="10">
      <t>エイセイ</t>
    </rPh>
    <rPh sb="11" eb="13">
      <t>ケンコウ</t>
    </rPh>
    <rPh sb="13" eb="15">
      <t>ジョウタイ</t>
    </rPh>
    <rPh sb="15" eb="17">
      <t>テイキ</t>
    </rPh>
    <rPh sb="17" eb="19">
      <t>ケンサ</t>
    </rPh>
    <rPh sb="19" eb="20">
      <t>ヒョウ</t>
    </rPh>
    <rPh sb="21" eb="22">
      <t>ダイ</t>
    </rPh>
    <rPh sb="23" eb="24">
      <t>ヒョウ</t>
    </rPh>
    <phoneticPr fontId="1"/>
  </si>
  <si>
    <t>定期検便結果処置票（第6票）について　</t>
    <rPh sb="0" eb="2">
      <t>テイキ</t>
    </rPh>
    <rPh sb="2" eb="4">
      <t>ケンベン</t>
    </rPh>
    <rPh sb="4" eb="6">
      <t>ケッカ</t>
    </rPh>
    <rPh sb="6" eb="8">
      <t>ショチ</t>
    </rPh>
    <rPh sb="8" eb="9">
      <t>ヒョウ</t>
    </rPh>
    <rPh sb="10" eb="11">
      <t>ダイ</t>
    </rPh>
    <rPh sb="12" eb="13">
      <t>ヒョウ</t>
    </rPh>
    <phoneticPr fontId="1"/>
  </si>
  <si>
    <t>学校給食における衛生管理体制定期検査票（第7票）について</t>
    <rPh sb="0" eb="2">
      <t>ガッコウ</t>
    </rPh>
    <rPh sb="2" eb="4">
      <t>キュウショク</t>
    </rPh>
    <rPh sb="8" eb="10">
      <t>エイセイ</t>
    </rPh>
    <rPh sb="10" eb="12">
      <t>カンリ</t>
    </rPh>
    <rPh sb="12" eb="14">
      <t>タイセイ</t>
    </rPh>
    <rPh sb="14" eb="16">
      <t>テイキ</t>
    </rPh>
    <rPh sb="16" eb="18">
      <t>ケンサ</t>
    </rPh>
    <rPh sb="18" eb="19">
      <t>ヒョウ</t>
    </rPh>
    <rPh sb="20" eb="21">
      <t>ダイ</t>
    </rPh>
    <rPh sb="22" eb="23">
      <t>ヒョウ</t>
    </rPh>
    <phoneticPr fontId="1"/>
  </si>
  <si>
    <t>　　年1回検査：第7票について、全て記載している</t>
    <phoneticPr fontId="1"/>
  </si>
  <si>
    <t>　　（0.1mg/L以上）</t>
    <rPh sb="10" eb="12">
      <t>イジョウ</t>
    </rPh>
    <phoneticPr fontId="1"/>
  </si>
  <si>
    <t>[毎給食日に検査するもので、□の所に✔の印があることを確認する]</t>
    <phoneticPr fontId="1"/>
  </si>
  <si>
    <t>A</t>
    <phoneticPr fontId="1"/>
  </si>
  <si>
    <t>A</t>
    <phoneticPr fontId="1"/>
  </si>
  <si>
    <t>B</t>
    <phoneticPr fontId="1"/>
  </si>
  <si>
    <t>C</t>
    <phoneticPr fontId="1"/>
  </si>
  <si>
    <t>[評価]A：良、適切、問題なし等の場合。</t>
    <rPh sb="1" eb="3">
      <t>ヒョウカ</t>
    </rPh>
    <rPh sb="6" eb="7">
      <t>リョウ</t>
    </rPh>
    <rPh sb="8" eb="10">
      <t>テキセツ</t>
    </rPh>
    <rPh sb="11" eb="13">
      <t>モンダイ</t>
    </rPh>
    <rPh sb="15" eb="16">
      <t>トウ</t>
    </rPh>
    <rPh sb="17" eb="19">
      <t>バアイ</t>
    </rPh>
    <phoneticPr fontId="1"/>
  </si>
  <si>
    <t>　　　B：普通、まずまず、可もなく不可もなく等の場合。</t>
    <rPh sb="5" eb="7">
      <t>フツウ</t>
    </rPh>
    <rPh sb="13" eb="14">
      <t>カ</t>
    </rPh>
    <rPh sb="17" eb="19">
      <t>フカ</t>
    </rPh>
    <rPh sb="22" eb="23">
      <t>トウ</t>
    </rPh>
    <rPh sb="24" eb="26">
      <t>バアイ</t>
    </rPh>
    <phoneticPr fontId="1"/>
  </si>
  <si>
    <t>　　　C：問題あり、要改善、不可等の場合。</t>
    <rPh sb="5" eb="7">
      <t>モンダイ</t>
    </rPh>
    <rPh sb="10" eb="11">
      <t>ヨウ</t>
    </rPh>
    <rPh sb="11" eb="13">
      <t>カイゼン</t>
    </rPh>
    <rPh sb="14" eb="16">
      <t>フカ</t>
    </rPh>
    <rPh sb="16" eb="17">
      <t>トウ</t>
    </rPh>
    <rPh sb="18" eb="20">
      <t>バアイ</t>
    </rPh>
    <phoneticPr fontId="1"/>
  </si>
  <si>
    <r>
      <t>②原則は、前年度分（4月～3月までの毎給食日）の記録について検査する。ただし、1年間の記録であれば、年度をまたがった1年分の記録でも</t>
    </r>
    <r>
      <rPr>
        <u/>
        <sz val="11"/>
        <rFont val="ＭＳ 明朝"/>
        <family val="1"/>
        <charset val="128"/>
      </rPr>
      <t>OK</t>
    </r>
    <r>
      <rPr>
        <sz val="11"/>
        <rFont val="ＭＳ 明朝"/>
        <family val="1"/>
        <charset val="128"/>
      </rPr>
      <t>とする。（例：前年度の5月～今年度の4月までの毎給食日）</t>
    </r>
    <rPh sb="1" eb="3">
      <t>ゲンソク</t>
    </rPh>
    <rPh sb="8" eb="9">
      <t>ブン</t>
    </rPh>
    <rPh sb="11" eb="12">
      <t>ガツ</t>
    </rPh>
    <rPh sb="14" eb="15">
      <t>ガツ</t>
    </rPh>
    <rPh sb="18" eb="19">
      <t>マイ</t>
    </rPh>
    <rPh sb="19" eb="21">
      <t>キュウショク</t>
    </rPh>
    <rPh sb="21" eb="22">
      <t>ニチ</t>
    </rPh>
    <rPh sb="24" eb="26">
      <t>キロク</t>
    </rPh>
    <rPh sb="30" eb="32">
      <t>ケンサ</t>
    </rPh>
    <rPh sb="40" eb="42">
      <t>ネンカン</t>
    </rPh>
    <rPh sb="43" eb="45">
      <t>キロク</t>
    </rPh>
    <rPh sb="50" eb="52">
      <t>ネンド</t>
    </rPh>
    <rPh sb="59" eb="60">
      <t>ネン</t>
    </rPh>
    <rPh sb="60" eb="61">
      <t>ブン</t>
    </rPh>
    <rPh sb="62" eb="64">
      <t>キロク</t>
    </rPh>
    <rPh sb="73" eb="74">
      <t>レイ</t>
    </rPh>
    <rPh sb="75" eb="78">
      <t>ゼンネンド</t>
    </rPh>
    <rPh sb="80" eb="81">
      <t>ガツ</t>
    </rPh>
    <rPh sb="82" eb="85">
      <t>コンネンド</t>
    </rPh>
    <rPh sb="87" eb="88">
      <t>ガツ</t>
    </rPh>
    <rPh sb="91" eb="92">
      <t>マイ</t>
    </rPh>
    <rPh sb="92" eb="94">
      <t>キュウショク</t>
    </rPh>
    <rPh sb="94" eb="95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</si>
</sst>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0.0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name val="ＭＳ 明朝"/>
      <family val="1"/>
      <charset val="128"/>
    </font>
    <font>
      <sz val="12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8"/>
      </top>
      <bottom style="hair">
        <color indexed="64"/>
      </bottom>
      <diagonal/>
    </border>
    <border>
      <left/>
      <right style="thin">
        <color indexed="64"/>
      </right>
      <top style="double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hair">
        <color indexed="64"/>
      </bottom>
      <diagonal/>
    </border>
    <border>
      <left style="thin">
        <color indexed="8"/>
      </left>
      <right/>
      <top style="double">
        <color indexed="8"/>
      </top>
      <bottom style="hair">
        <color indexed="64"/>
      </bottom>
      <diagonal/>
    </border>
    <border diagonalUp="1">
      <left style="thin">
        <color indexed="8"/>
      </left>
      <right style="thin">
        <color indexed="8"/>
      </right>
      <top style="double">
        <color indexed="8"/>
      </top>
      <bottom style="hair">
        <color indexed="64"/>
      </bottom>
      <diagonal style="thin">
        <color indexed="8"/>
      </diagonal>
    </border>
    <border>
      <left style="thin">
        <color indexed="8"/>
      </left>
      <right style="thin">
        <color indexed="64"/>
      </right>
      <top style="double">
        <color indexed="8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8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 style="thin">
        <color indexed="8"/>
      </diagonal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double">
        <color indexed="8"/>
      </bottom>
      <diagonal/>
    </border>
  </borders>
  <cellStyleXfs count="3">
    <xf numFmtId="0" fontId="0" fillId="0" borderId="0"/>
    <xf numFmtId="0" fontId="16" fillId="0" borderId="0">
      <alignment vertical="center"/>
    </xf>
    <xf numFmtId="0" fontId="2" fillId="0" borderId="0"/>
  </cellStyleXfs>
  <cellXfs count="14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distributed" vertical="center" shrinkToFit="1"/>
    </xf>
    <xf numFmtId="0" fontId="5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Alignment="1">
      <alignment vertical="top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distributed" vertical="center" shrinkToFi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3" fillId="0" borderId="0" xfId="0" applyFont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20" fontId="6" fillId="0" borderId="11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77" fontId="6" fillId="0" borderId="13" xfId="0" applyNumberFormat="1" applyFont="1" applyBorder="1" applyAlignment="1">
      <alignment horizontal="center" vertical="center"/>
    </xf>
    <xf numFmtId="177" fontId="6" fillId="0" borderId="14" xfId="0" applyNumberFormat="1" applyFont="1" applyBorder="1" applyAlignment="1">
      <alignment horizontal="center" vertical="center"/>
    </xf>
    <xf numFmtId="177" fontId="6" fillId="0" borderId="15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176" fontId="6" fillId="0" borderId="17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177" fontId="6" fillId="0" borderId="19" xfId="0" applyNumberFormat="1" applyFont="1" applyBorder="1" applyAlignment="1">
      <alignment horizontal="center" vertical="center"/>
    </xf>
    <xf numFmtId="177" fontId="6" fillId="0" borderId="20" xfId="0" applyNumberFormat="1" applyFont="1" applyBorder="1" applyAlignment="1">
      <alignment horizontal="center" vertical="center"/>
    </xf>
    <xf numFmtId="177" fontId="6" fillId="0" borderId="21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20" fontId="6" fillId="0" borderId="23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" vertical="center"/>
    </xf>
    <xf numFmtId="0" fontId="3" fillId="0" borderId="0" xfId="2" applyFont="1"/>
    <xf numFmtId="0" fontId="3" fillId="0" borderId="0" xfId="0" applyFont="1" applyAlignment="1">
      <alignment horizontal="left" vertical="center" wrapText="1"/>
    </xf>
    <xf numFmtId="0" fontId="6" fillId="0" borderId="41" xfId="0" applyFont="1" applyBorder="1" applyAlignment="1" applyProtection="1">
      <alignment horizontal="justify" vertical="top" wrapText="1" shrinkToFit="1"/>
      <protection locked="0"/>
    </xf>
    <xf numFmtId="0" fontId="3" fillId="0" borderId="0" xfId="0" applyFont="1" applyAlignment="1" applyProtection="1">
      <alignment horizontal="justify" vertical="top" wrapText="1" shrinkToFit="1"/>
      <protection locked="0"/>
    </xf>
    <xf numFmtId="0" fontId="3" fillId="0" borderId="47" xfId="0" applyFont="1" applyBorder="1" applyAlignment="1" applyProtection="1">
      <alignment horizontal="justify" vertical="top" wrapText="1" shrinkToFit="1"/>
      <protection locked="0"/>
    </xf>
    <xf numFmtId="0" fontId="3" fillId="0" borderId="41" xfId="0" applyFont="1" applyBorder="1" applyAlignment="1" applyProtection="1">
      <alignment horizontal="justify" vertical="top" wrapText="1" shrinkToFit="1"/>
      <protection locked="0"/>
    </xf>
    <xf numFmtId="0" fontId="3" fillId="0" borderId="49" xfId="0" applyFont="1" applyBorder="1" applyAlignment="1" applyProtection="1">
      <alignment horizontal="justify" vertical="top" wrapText="1" shrinkToFit="1"/>
      <protection locked="0"/>
    </xf>
    <xf numFmtId="0" fontId="3" fillId="0" borderId="45" xfId="0" applyFont="1" applyBorder="1" applyAlignment="1" applyProtection="1">
      <alignment horizontal="justify" vertical="top" wrapText="1" shrinkToFit="1"/>
      <protection locked="0"/>
    </xf>
    <xf numFmtId="0" fontId="3" fillId="0" borderId="48" xfId="0" applyFont="1" applyBorder="1" applyAlignment="1" applyProtection="1">
      <alignment horizontal="justify" vertical="top" wrapText="1" shrinkToFit="1"/>
      <protection locked="0"/>
    </xf>
    <xf numFmtId="0" fontId="7" fillId="0" borderId="28" xfId="0" applyFont="1" applyBorder="1" applyAlignment="1" applyProtection="1">
      <alignment horizontal="center" vertical="center" shrinkToFit="1"/>
      <protection locked="0"/>
    </xf>
    <xf numFmtId="0" fontId="11" fillId="0" borderId="50" xfId="0" applyFont="1" applyBorder="1" applyAlignment="1">
      <alignment horizontal="center" vertical="center" wrapText="1" shrinkToFit="1"/>
    </xf>
    <xf numFmtId="0" fontId="11" fillId="0" borderId="51" xfId="0" applyFont="1" applyBorder="1" applyAlignment="1">
      <alignment horizontal="center" vertical="center" wrapText="1" shrinkToFit="1"/>
    </xf>
    <xf numFmtId="0" fontId="11" fillId="0" borderId="52" xfId="0" applyFont="1" applyBorder="1" applyAlignment="1">
      <alignment horizontal="center" vertical="center" wrapText="1" shrinkToFit="1"/>
    </xf>
    <xf numFmtId="0" fontId="11" fillId="0" borderId="53" xfId="0" applyFont="1" applyBorder="1" applyAlignment="1">
      <alignment horizontal="center" vertical="center" wrapText="1" shrinkToFit="1"/>
    </xf>
    <xf numFmtId="0" fontId="11" fillId="0" borderId="54" xfId="0" applyFont="1" applyBorder="1" applyAlignment="1">
      <alignment horizontal="center" vertical="center" wrapText="1" shrinkToFit="1"/>
    </xf>
    <xf numFmtId="0" fontId="11" fillId="0" borderId="55" xfId="0" applyFont="1" applyBorder="1" applyAlignment="1">
      <alignment horizontal="center" vertical="center" wrapText="1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11" fillId="0" borderId="24" xfId="0" applyFont="1" applyBorder="1" applyAlignment="1" applyProtection="1">
      <alignment horizontal="center" vertical="center" wrapText="1" shrinkToFit="1"/>
      <protection locked="0"/>
    </xf>
    <xf numFmtId="0" fontId="11" fillId="0" borderId="25" xfId="0" applyFont="1" applyBorder="1" applyAlignment="1" applyProtection="1">
      <alignment horizontal="center" vertical="center" wrapText="1" shrinkToFit="1"/>
      <protection locked="0"/>
    </xf>
    <xf numFmtId="0" fontId="11" fillId="0" borderId="26" xfId="0" applyFont="1" applyBorder="1" applyAlignment="1" applyProtection="1">
      <alignment horizontal="center" vertical="center" wrapText="1" shrinkToFit="1"/>
      <protection locked="0"/>
    </xf>
    <xf numFmtId="0" fontId="11" fillId="0" borderId="27" xfId="0" applyFont="1" applyBorder="1" applyAlignment="1" applyProtection="1">
      <alignment horizontal="center" vertical="center" wrapText="1" shrinkToFit="1"/>
      <protection locked="0"/>
    </xf>
    <xf numFmtId="0" fontId="11" fillId="0" borderId="28" xfId="0" applyFont="1" applyBorder="1" applyAlignment="1" applyProtection="1">
      <alignment horizontal="center" vertical="center" wrapText="1" shrinkToFit="1"/>
      <protection locked="0"/>
    </xf>
    <xf numFmtId="0" fontId="11" fillId="0" borderId="29" xfId="0" applyFont="1" applyBorder="1" applyAlignment="1" applyProtection="1">
      <alignment horizontal="center" vertical="center" wrapText="1" shrinkToFit="1"/>
      <protection locked="0"/>
    </xf>
    <xf numFmtId="0" fontId="6" fillId="0" borderId="32" xfId="0" applyFont="1" applyBorder="1" applyAlignment="1">
      <alignment horizontal="left" vertical="center" shrinkToFit="1"/>
    </xf>
    <xf numFmtId="0" fontId="6" fillId="0" borderId="25" xfId="0" applyFont="1" applyBorder="1" applyAlignment="1">
      <alignment horizontal="left" vertical="center" shrinkToFit="1"/>
    </xf>
    <xf numFmtId="0" fontId="14" fillId="0" borderId="41" xfId="0" applyFont="1" applyBorder="1" applyAlignment="1">
      <alignment horizontal="left" vertical="center" shrinkToFit="1"/>
    </xf>
    <xf numFmtId="0" fontId="14" fillId="0" borderId="0" xfId="0" applyFont="1" applyAlignment="1">
      <alignment horizontal="left" vertical="center" shrinkToFit="1"/>
    </xf>
    <xf numFmtId="0" fontId="6" fillId="0" borderId="4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11" fillId="0" borderId="43" xfId="0" applyFont="1" applyBorder="1" applyAlignment="1" applyProtection="1">
      <alignment horizontal="center" vertical="center" wrapText="1" shrinkToFit="1"/>
      <protection locked="0"/>
    </xf>
    <xf numFmtId="0" fontId="11" fillId="0" borderId="0" xfId="0" applyFont="1" applyAlignment="1" applyProtection="1">
      <alignment horizontal="center" vertical="center" wrapText="1" shrinkToFit="1"/>
      <protection locked="0"/>
    </xf>
    <xf numFmtId="0" fontId="11" fillId="0" borderId="47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6" fillId="0" borderId="43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42" xfId="0" applyFont="1" applyBorder="1" applyAlignment="1">
      <alignment vertical="center" wrapText="1"/>
    </xf>
    <xf numFmtId="0" fontId="6" fillId="0" borderId="44" xfId="0" applyFont="1" applyBorder="1" applyAlignment="1">
      <alignment vertical="center" wrapText="1"/>
    </xf>
    <xf numFmtId="0" fontId="6" fillId="0" borderId="45" xfId="0" applyFont="1" applyBorder="1" applyAlignment="1">
      <alignment vertical="center" wrapText="1"/>
    </xf>
    <xf numFmtId="0" fontId="6" fillId="0" borderId="46" xfId="0" applyFont="1" applyBorder="1" applyAlignment="1">
      <alignment vertical="center" wrapText="1"/>
    </xf>
    <xf numFmtId="0" fontId="6" fillId="0" borderId="0" xfId="0" applyFont="1" applyAlignment="1">
      <alignment horizontal="left" vertical="center" shrinkToFit="1"/>
    </xf>
    <xf numFmtId="0" fontId="11" fillId="0" borderId="24" xfId="0" applyFont="1" applyBorder="1" applyAlignment="1" applyProtection="1">
      <alignment horizontal="center" vertical="center" shrinkToFit="1"/>
      <protection locked="0"/>
    </xf>
    <xf numFmtId="0" fontId="11" fillId="0" borderId="25" xfId="0" applyFont="1" applyBorder="1" applyAlignment="1" applyProtection="1">
      <alignment horizontal="center" vertical="center" shrinkToFit="1"/>
      <protection locked="0"/>
    </xf>
    <xf numFmtId="0" fontId="11" fillId="0" borderId="26" xfId="0" applyFont="1" applyBorder="1" applyAlignment="1" applyProtection="1">
      <alignment horizontal="center" vertical="center" shrinkToFit="1"/>
      <protection locked="0"/>
    </xf>
    <xf numFmtId="0" fontId="11" fillId="0" borderId="43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11" fillId="0" borderId="47" xfId="0" applyFont="1" applyBorder="1" applyAlignment="1" applyProtection="1">
      <alignment horizontal="center" vertical="center" shrinkToFit="1"/>
      <protection locked="0"/>
    </xf>
    <xf numFmtId="0" fontId="11" fillId="0" borderId="44" xfId="0" applyFont="1" applyBorder="1" applyAlignment="1" applyProtection="1">
      <alignment horizontal="center" vertical="center" shrinkToFit="1"/>
      <protection locked="0"/>
    </xf>
    <xf numFmtId="0" fontId="11" fillId="0" borderId="45" xfId="0" applyFont="1" applyBorder="1" applyAlignment="1" applyProtection="1">
      <alignment horizontal="center" vertical="center" shrinkToFit="1"/>
      <protection locked="0"/>
    </xf>
    <xf numFmtId="0" fontId="11" fillId="0" borderId="48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left" vertical="center" wrapText="1" shrinkToFit="1"/>
    </xf>
    <xf numFmtId="0" fontId="15" fillId="0" borderId="49" xfId="0" applyFont="1" applyBorder="1" applyAlignment="1">
      <alignment horizontal="left" vertical="center" shrinkToFit="1"/>
    </xf>
    <xf numFmtId="0" fontId="15" fillId="0" borderId="45" xfId="0" applyFont="1" applyBorder="1" applyAlignment="1">
      <alignment horizontal="left" vertical="center" shrinkToFit="1"/>
    </xf>
    <xf numFmtId="0" fontId="6" fillId="0" borderId="41" xfId="0" applyFont="1" applyBorder="1" applyAlignment="1">
      <alignment horizontal="left" vertical="center" shrinkToFit="1"/>
    </xf>
    <xf numFmtId="0" fontId="10" fillId="0" borderId="41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6" fillId="0" borderId="33" xfId="0" applyFont="1" applyBorder="1" applyAlignment="1">
      <alignment horizontal="left" vertical="center" shrinkToFit="1"/>
    </xf>
    <xf numFmtId="49" fontId="6" fillId="0" borderId="41" xfId="0" applyNumberFormat="1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6" fillId="0" borderId="42" xfId="0" applyNumberFormat="1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left" vertical="center" shrinkToFit="1"/>
    </xf>
    <xf numFmtId="0" fontId="10" fillId="0" borderId="28" xfId="0" applyFont="1" applyBorder="1" applyAlignment="1">
      <alignment horizontal="left" vertical="center" shrinkToFit="1"/>
    </xf>
    <xf numFmtId="0" fontId="10" fillId="0" borderId="35" xfId="0" applyFont="1" applyBorder="1" applyAlignment="1">
      <alignment horizontal="left" vertical="center" shrinkToFit="1"/>
    </xf>
    <xf numFmtId="0" fontId="3" fillId="0" borderId="32" xfId="0" applyFont="1" applyBorder="1" applyAlignment="1">
      <alignment horizontal="left" vertical="center" shrinkToFit="1"/>
    </xf>
    <xf numFmtId="0" fontId="3" fillId="0" borderId="25" xfId="0" applyFont="1" applyBorder="1" applyAlignment="1">
      <alignment horizontal="left" vertical="center" shrinkToFit="1"/>
    </xf>
    <xf numFmtId="0" fontId="3" fillId="0" borderId="33" xfId="0" applyFont="1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6" fillId="0" borderId="3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11" fillId="0" borderId="4" xfId="0" applyFont="1" applyBorder="1" applyAlignment="1" applyProtection="1">
      <alignment horizontal="center" vertical="center" shrinkToFit="1"/>
      <protection locked="0"/>
    </xf>
    <xf numFmtId="0" fontId="6" fillId="0" borderId="40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11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distributed" vertical="center" shrinkToFi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11" fillId="0" borderId="4" xfId="0" applyFont="1" applyBorder="1" applyAlignment="1">
      <alignment horizontal="center" vertical="center" shrinkToFit="1"/>
    </xf>
    <xf numFmtId="0" fontId="11" fillId="0" borderId="4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>
      <alignment horizontal="distributed" vertical="center" shrinkToFit="1"/>
    </xf>
    <xf numFmtId="0" fontId="6" fillId="0" borderId="4" xfId="0" applyFont="1" applyBorder="1" applyAlignment="1">
      <alignment horizontal="distributed" vertical="center" shrinkToFit="1"/>
    </xf>
    <xf numFmtId="0" fontId="11" fillId="0" borderId="31" xfId="0" applyFont="1" applyBorder="1" applyAlignment="1" applyProtection="1">
      <alignment horizontal="center" vertical="center" shrinkToFit="1"/>
      <protection locked="0"/>
    </xf>
    <xf numFmtId="49" fontId="11" fillId="0" borderId="4" xfId="0" applyNumberFormat="1" applyFont="1" applyBorder="1" applyAlignment="1" applyProtection="1">
      <alignment horizontal="center" vertical="center" shrinkToFit="1"/>
      <protection locked="0"/>
    </xf>
    <xf numFmtId="176" fontId="6" fillId="0" borderId="56" xfId="0" applyNumberFormat="1" applyFont="1" applyBorder="1" applyAlignment="1">
      <alignment horizontal="center" vertical="center"/>
    </xf>
    <xf numFmtId="0" fontId="13" fillId="0" borderId="57" xfId="0" applyFont="1" applyBorder="1" applyAlignment="1" applyProtection="1">
      <alignment horizontal="center" vertical="center"/>
      <protection locked="0"/>
    </xf>
    <xf numFmtId="0" fontId="6" fillId="0" borderId="58" xfId="0" applyFont="1" applyBorder="1" applyAlignment="1">
      <alignment horizontal="center" vertical="center"/>
    </xf>
    <xf numFmtId="0" fontId="13" fillId="0" borderId="9" xfId="0" applyFont="1" applyBorder="1" applyAlignment="1" applyProtection="1">
      <alignment horizontal="center" vertical="center"/>
      <protection locked="0"/>
    </xf>
    <xf numFmtId="0" fontId="6" fillId="0" borderId="59" xfId="0" applyFont="1" applyBorder="1" applyAlignment="1">
      <alignment horizontal="center" vertical="center"/>
    </xf>
    <xf numFmtId="0" fontId="13" fillId="0" borderId="60" xfId="0" applyFont="1" applyBorder="1" applyAlignment="1" applyProtection="1">
      <alignment horizontal="center" vertical="center"/>
      <protection locked="0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107613</xdr:colOff>
      <xdr:row>28</xdr:row>
      <xdr:rowOff>11206</xdr:rowOff>
    </xdr:from>
    <xdr:to>
      <xdr:col>7</xdr:col>
      <xdr:colOff>151</xdr:colOff>
      <xdr:row>29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075764" y="7754471"/>
          <a:ext cx="291354" cy="212911"/>
        </a:xfrm>
        <a:prstGeom prst="rect">
          <a:avLst/>
        </a:prstGeom>
        <a:noFill/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pattFill prst="pct50">
          <a:fgClr>
            <a:srgbClr val="000000"/>
          </a:fgClr>
          <a:bgClr>
            <a:srgbClr val="FFFFFF"/>
          </a:bgClr>
        </a:pattFill>
        <a:ln w="9525" cap="flat" cmpd="sng" algn="ctr">
          <a:pattFill prst="pct50">
            <a:fgClr>
              <a:srgbClr val="000000"/>
            </a:fgClr>
            <a:bgClr>
              <a:srgbClr val="FFFFFF"/>
            </a:bgClr>
          </a:patt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pattFill prst="pct50">
          <a:fgClr>
            <a:srgbClr val="000000"/>
          </a:fgClr>
          <a:bgClr>
            <a:srgbClr val="FFFFFF"/>
          </a:bgClr>
        </a:pattFill>
        <a:ln w="9525" cap="flat" cmpd="sng" algn="ctr">
          <a:pattFill prst="pct50">
            <a:fgClr>
              <a:srgbClr val="000000"/>
            </a:fgClr>
            <a:bgClr>
              <a:srgbClr val="FFFFFF"/>
            </a:bgClr>
          </a:patt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T55"/>
  <sheetViews>
    <sheetView tabSelected="1" view="pageBreakPreview" topLeftCell="B1" zoomScaleNormal="100" zoomScaleSheetLayoutView="100" workbookViewId="0">
      <selection activeCell="Z3" sqref="Z3:AC3"/>
    </sheetView>
  </sheetViews>
  <sheetFormatPr defaultColWidth="9" defaultRowHeight="13" x14ac:dyDescent="0.2"/>
  <cols>
    <col min="1" max="1" width="2" style="1" customWidth="1"/>
    <col min="2" max="8" width="2.453125" style="1" customWidth="1"/>
    <col min="9" max="9" width="5.08984375" style="1" customWidth="1"/>
    <col min="10" max="23" width="2.453125" style="1" customWidth="1"/>
    <col min="24" max="24" width="3.453125" style="1" customWidth="1"/>
    <col min="25" max="35" width="2.453125" style="1" customWidth="1"/>
    <col min="36" max="36" width="2.6328125" style="1" customWidth="1"/>
    <col min="37" max="46" width="9.7265625" style="1" hidden="1" customWidth="1"/>
    <col min="47" max="16384" width="9" style="1"/>
  </cols>
  <sheetData>
    <row r="1" spans="2:40" ht="36" customHeight="1" x14ac:dyDescent="0.2">
      <c r="B1" s="4" t="s">
        <v>54</v>
      </c>
    </row>
    <row r="2" spans="2:40" ht="36" customHeight="1" x14ac:dyDescent="0.2">
      <c r="C2" s="114" t="s">
        <v>11</v>
      </c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</row>
    <row r="3" spans="2:40" ht="24.75" customHeight="1" x14ac:dyDescent="0.2">
      <c r="W3" s="16" t="s">
        <v>32</v>
      </c>
      <c r="X3" s="16"/>
      <c r="Y3" s="16"/>
      <c r="Z3" s="123"/>
      <c r="AA3" s="123"/>
      <c r="AB3" s="123"/>
      <c r="AC3" s="123"/>
      <c r="AD3" s="4" t="s">
        <v>0</v>
      </c>
      <c r="AE3" s="123"/>
      <c r="AF3" s="123"/>
      <c r="AG3" s="4" t="s">
        <v>1</v>
      </c>
      <c r="AH3" s="123"/>
      <c r="AI3" s="123"/>
      <c r="AJ3" s="4" t="s">
        <v>9</v>
      </c>
    </row>
    <row r="4" spans="2:40" ht="24" customHeight="1" x14ac:dyDescent="0.2">
      <c r="C4" s="125" t="s">
        <v>5</v>
      </c>
      <c r="D4" s="125"/>
      <c r="E4" s="125"/>
      <c r="F4" s="125"/>
      <c r="G4" s="125"/>
      <c r="H4" s="125"/>
      <c r="I4" s="124"/>
      <c r="J4" s="124"/>
      <c r="K4" s="124"/>
      <c r="L4" s="124"/>
      <c r="M4" s="124"/>
      <c r="N4" s="124"/>
      <c r="O4" s="124"/>
      <c r="P4" s="124"/>
      <c r="Q4" s="124"/>
      <c r="R4" s="125" t="s">
        <v>6</v>
      </c>
      <c r="S4" s="125"/>
      <c r="T4" s="125"/>
      <c r="U4" s="125"/>
      <c r="V4" s="125"/>
      <c r="W4" s="125"/>
      <c r="Z4" s="128"/>
      <c r="AA4" s="128"/>
      <c r="AB4" s="128"/>
      <c r="AC4" s="128"/>
    </row>
    <row r="5" spans="2:40" ht="24" customHeight="1" x14ac:dyDescent="0.2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W5" s="2"/>
      <c r="X5" s="2"/>
      <c r="Y5" s="127" t="s">
        <v>7</v>
      </c>
      <c r="Z5" s="127"/>
      <c r="AA5" s="127"/>
      <c r="AB5" s="127"/>
      <c r="AC5" s="127"/>
      <c r="AD5" s="127"/>
      <c r="AE5" s="127"/>
      <c r="AF5" s="127"/>
      <c r="AG5" s="127"/>
      <c r="AH5" s="127"/>
      <c r="AI5" s="2"/>
      <c r="AJ5" s="2"/>
    </row>
    <row r="6" spans="2:40" ht="7.9" customHeight="1" x14ac:dyDescent="0.2">
      <c r="I6" s="8"/>
    </row>
    <row r="7" spans="2:40" ht="28.5" customHeight="1" x14ac:dyDescent="0.2">
      <c r="T7" s="126" t="s">
        <v>8</v>
      </c>
      <c r="U7" s="126"/>
      <c r="V7" s="126"/>
      <c r="W7" s="126"/>
      <c r="X7" s="126"/>
      <c r="Y7" s="126"/>
      <c r="Z7" s="50"/>
      <c r="AA7" s="50"/>
      <c r="AB7" s="50"/>
      <c r="AC7" s="50"/>
      <c r="AD7" s="50"/>
      <c r="AE7" s="50"/>
      <c r="AF7" s="50"/>
      <c r="AG7" s="50"/>
      <c r="AH7" s="50"/>
      <c r="AI7" s="126"/>
      <c r="AJ7" s="126"/>
    </row>
    <row r="8" spans="2:40" ht="9" customHeight="1" thickBot="1" x14ac:dyDescent="0.25">
      <c r="V8" s="13"/>
      <c r="W8" s="13"/>
      <c r="X8" s="13"/>
      <c r="Y8" s="13"/>
      <c r="AA8" s="4"/>
      <c r="AB8" s="4"/>
      <c r="AC8" s="4"/>
      <c r="AD8" s="4"/>
      <c r="AE8" s="4"/>
      <c r="AF8" s="4"/>
      <c r="AG8" s="4"/>
      <c r="AH8" s="4"/>
      <c r="AI8" s="13"/>
      <c r="AJ8" s="13"/>
    </row>
    <row r="9" spans="2:40" ht="24.75" customHeight="1" x14ac:dyDescent="0.2">
      <c r="B9" s="121" t="s">
        <v>10</v>
      </c>
      <c r="C9" s="122"/>
      <c r="D9" s="122"/>
      <c r="E9" s="122"/>
      <c r="F9" s="122"/>
      <c r="G9" s="122"/>
      <c r="H9" s="131" t="str">
        <f>IF(Z3="","",Z3)</f>
        <v/>
      </c>
      <c r="I9" s="131"/>
      <c r="J9" s="14" t="s">
        <v>0</v>
      </c>
      <c r="K9" s="120"/>
      <c r="L9" s="120"/>
      <c r="M9" s="14" t="s">
        <v>1</v>
      </c>
      <c r="N9" s="132"/>
      <c r="O9" s="132"/>
      <c r="P9" s="15" t="s">
        <v>17</v>
      </c>
      <c r="Q9" s="133" t="s">
        <v>18</v>
      </c>
      <c r="R9" s="134"/>
      <c r="S9" s="134"/>
      <c r="T9" s="134"/>
      <c r="U9" s="134"/>
      <c r="V9" s="134"/>
      <c r="W9" s="120"/>
      <c r="X9" s="120"/>
      <c r="Y9" s="14" t="s">
        <v>2</v>
      </c>
      <c r="Z9" s="136"/>
      <c r="AA9" s="136"/>
      <c r="AB9" s="15" t="s">
        <v>3</v>
      </c>
      <c r="AC9" s="133" t="s">
        <v>4</v>
      </c>
      <c r="AD9" s="134"/>
      <c r="AE9" s="134"/>
      <c r="AF9" s="134"/>
      <c r="AG9" s="134"/>
      <c r="AH9" s="120"/>
      <c r="AI9" s="120"/>
      <c r="AJ9" s="135"/>
    </row>
    <row r="10" spans="2:40" ht="19.5" customHeight="1" x14ac:dyDescent="0.2">
      <c r="B10" s="119" t="s">
        <v>12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115" t="s">
        <v>13</v>
      </c>
      <c r="Z10" s="116"/>
      <c r="AA10" s="116"/>
      <c r="AB10" s="116"/>
      <c r="AC10" s="116"/>
      <c r="AD10" s="116"/>
      <c r="AE10" s="116"/>
      <c r="AF10" s="116"/>
      <c r="AG10" s="118"/>
      <c r="AH10" s="115" t="s">
        <v>14</v>
      </c>
      <c r="AI10" s="116"/>
      <c r="AJ10" s="117"/>
    </row>
    <row r="11" spans="2:40" ht="18" customHeight="1" x14ac:dyDescent="0.2">
      <c r="B11" s="69" t="s">
        <v>61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104"/>
      <c r="Y11" s="57" t="s">
        <v>15</v>
      </c>
      <c r="Z11" s="58"/>
      <c r="AA11" s="58"/>
      <c r="AB11" s="58"/>
      <c r="AC11" s="58"/>
      <c r="AD11" s="58"/>
      <c r="AE11" s="58"/>
      <c r="AF11" s="58"/>
      <c r="AG11" s="59"/>
      <c r="AH11" s="63"/>
      <c r="AI11" s="64"/>
      <c r="AJ11" s="65"/>
      <c r="AL11" s="1" t="s">
        <v>74</v>
      </c>
      <c r="AM11" s="1" t="s">
        <v>75</v>
      </c>
      <c r="AN11" s="1" t="s">
        <v>76</v>
      </c>
    </row>
    <row r="12" spans="2:40" ht="24.4" customHeight="1" x14ac:dyDescent="0.25">
      <c r="B12" s="108" t="s">
        <v>27</v>
      </c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10"/>
      <c r="Y12" s="60"/>
      <c r="Z12" s="61"/>
      <c r="AA12" s="61"/>
      <c r="AB12" s="61"/>
      <c r="AC12" s="61"/>
      <c r="AD12" s="61"/>
      <c r="AE12" s="61"/>
      <c r="AF12" s="61"/>
      <c r="AG12" s="62"/>
      <c r="AH12" s="66"/>
      <c r="AI12" s="67"/>
      <c r="AJ12" s="68"/>
      <c r="AL12" s="5" t="s">
        <v>73</v>
      </c>
      <c r="AM12" s="5" t="s">
        <v>59</v>
      </c>
      <c r="AN12" s="5" t="s">
        <v>60</v>
      </c>
    </row>
    <row r="13" spans="2:40" ht="18" customHeight="1" x14ac:dyDescent="0.25">
      <c r="B13" s="69" t="s">
        <v>62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104"/>
      <c r="Y13" s="57" t="s">
        <v>15</v>
      </c>
      <c r="Z13" s="58"/>
      <c r="AA13" s="58"/>
      <c r="AB13" s="58"/>
      <c r="AC13" s="58"/>
      <c r="AD13" s="58"/>
      <c r="AE13" s="58"/>
      <c r="AF13" s="58"/>
      <c r="AG13" s="59"/>
      <c r="AH13" s="63"/>
      <c r="AI13" s="64"/>
      <c r="AJ13" s="65"/>
      <c r="AL13" s="5" t="s">
        <v>23</v>
      </c>
      <c r="AM13" s="5" t="s">
        <v>24</v>
      </c>
    </row>
    <row r="14" spans="2:40" ht="24" customHeight="1" x14ac:dyDescent="0.2">
      <c r="B14" s="108" t="s">
        <v>63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10"/>
      <c r="Y14" s="60"/>
      <c r="Z14" s="61"/>
      <c r="AA14" s="61"/>
      <c r="AB14" s="61"/>
      <c r="AC14" s="61"/>
      <c r="AD14" s="61"/>
      <c r="AE14" s="61"/>
      <c r="AF14" s="61"/>
      <c r="AG14" s="62"/>
      <c r="AH14" s="66"/>
      <c r="AI14" s="67"/>
      <c r="AJ14" s="68"/>
      <c r="AL14" s="40"/>
    </row>
    <row r="15" spans="2:40" ht="18" customHeight="1" x14ac:dyDescent="0.2">
      <c r="B15" s="69" t="s">
        <v>64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104"/>
      <c r="Y15" s="57" t="s">
        <v>15</v>
      </c>
      <c r="Z15" s="58"/>
      <c r="AA15" s="58"/>
      <c r="AB15" s="58"/>
      <c r="AC15" s="58"/>
      <c r="AD15" s="58"/>
      <c r="AE15" s="58"/>
      <c r="AF15" s="58"/>
      <c r="AG15" s="59"/>
      <c r="AH15" s="63"/>
      <c r="AI15" s="64"/>
      <c r="AJ15" s="65"/>
      <c r="AL15" s="40"/>
    </row>
    <row r="16" spans="2:40" ht="24" customHeight="1" x14ac:dyDescent="0.2">
      <c r="B16" s="108" t="s">
        <v>28</v>
      </c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10"/>
      <c r="Y16" s="60"/>
      <c r="Z16" s="61"/>
      <c r="AA16" s="61"/>
      <c r="AB16" s="61"/>
      <c r="AC16" s="61"/>
      <c r="AD16" s="61"/>
      <c r="AE16" s="61"/>
      <c r="AF16" s="61"/>
      <c r="AG16" s="62"/>
      <c r="AH16" s="66"/>
      <c r="AI16" s="67"/>
      <c r="AJ16" s="68"/>
      <c r="AL16" s="40"/>
    </row>
    <row r="17" spans="2:38" ht="18" customHeight="1" x14ac:dyDescent="0.2">
      <c r="B17" s="69" t="s">
        <v>65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104"/>
      <c r="Y17" s="57" t="s">
        <v>15</v>
      </c>
      <c r="Z17" s="58"/>
      <c r="AA17" s="58"/>
      <c r="AB17" s="58"/>
      <c r="AC17" s="58"/>
      <c r="AD17" s="58"/>
      <c r="AE17" s="58"/>
      <c r="AF17" s="58"/>
      <c r="AG17" s="59"/>
      <c r="AH17" s="63"/>
      <c r="AI17" s="64"/>
      <c r="AJ17" s="65"/>
      <c r="AL17" s="40"/>
    </row>
    <row r="18" spans="2:38" ht="24" customHeight="1" x14ac:dyDescent="0.2">
      <c r="B18" s="108" t="s">
        <v>66</v>
      </c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10"/>
      <c r="Y18" s="60"/>
      <c r="Z18" s="61"/>
      <c r="AA18" s="61"/>
      <c r="AB18" s="61"/>
      <c r="AC18" s="61"/>
      <c r="AD18" s="61"/>
      <c r="AE18" s="61"/>
      <c r="AF18" s="61"/>
      <c r="AG18" s="62"/>
      <c r="AH18" s="66"/>
      <c r="AI18" s="67"/>
      <c r="AJ18" s="68"/>
      <c r="AL18" s="40"/>
    </row>
    <row r="19" spans="2:38" ht="18" customHeight="1" x14ac:dyDescent="0.2">
      <c r="B19" s="111" t="s">
        <v>67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3"/>
      <c r="Y19" s="57" t="s">
        <v>15</v>
      </c>
      <c r="Z19" s="58"/>
      <c r="AA19" s="58"/>
      <c r="AB19" s="58"/>
      <c r="AC19" s="58"/>
      <c r="AD19" s="58"/>
      <c r="AE19" s="58"/>
      <c r="AF19" s="58"/>
      <c r="AG19" s="59"/>
      <c r="AH19" s="63"/>
      <c r="AI19" s="64"/>
      <c r="AJ19" s="65"/>
      <c r="AL19" s="41" t="s">
        <v>55</v>
      </c>
    </row>
    <row r="20" spans="2:38" ht="24" customHeight="1" x14ac:dyDescent="0.2">
      <c r="B20" s="108" t="s">
        <v>29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10"/>
      <c r="Y20" s="60"/>
      <c r="Z20" s="61"/>
      <c r="AA20" s="61"/>
      <c r="AB20" s="61"/>
      <c r="AC20" s="61"/>
      <c r="AD20" s="61"/>
      <c r="AE20" s="61"/>
      <c r="AF20" s="61"/>
      <c r="AG20" s="62"/>
      <c r="AH20" s="66"/>
      <c r="AI20" s="67"/>
      <c r="AJ20" s="68"/>
      <c r="AL20" s="41" t="s">
        <v>56</v>
      </c>
    </row>
    <row r="21" spans="2:38" ht="18" customHeight="1" x14ac:dyDescent="0.2">
      <c r="B21" s="69" t="s">
        <v>68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104"/>
      <c r="Y21" s="57" t="s">
        <v>34</v>
      </c>
      <c r="Z21" s="58"/>
      <c r="AA21" s="58"/>
      <c r="AB21" s="58"/>
      <c r="AC21" s="58"/>
      <c r="AD21" s="58"/>
      <c r="AE21" s="58"/>
      <c r="AF21" s="58"/>
      <c r="AG21" s="59"/>
      <c r="AH21" s="51"/>
      <c r="AI21" s="52"/>
      <c r="AJ21" s="53"/>
      <c r="AL21" s="41" t="s">
        <v>57</v>
      </c>
    </row>
    <row r="22" spans="2:38" ht="25.15" customHeight="1" x14ac:dyDescent="0.2">
      <c r="B22" s="108" t="s">
        <v>33</v>
      </c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10"/>
      <c r="Y22" s="60"/>
      <c r="Z22" s="61"/>
      <c r="AA22" s="61"/>
      <c r="AB22" s="61"/>
      <c r="AC22" s="61"/>
      <c r="AD22" s="61"/>
      <c r="AE22" s="61"/>
      <c r="AF22" s="61"/>
      <c r="AG22" s="62"/>
      <c r="AH22" s="54"/>
      <c r="AI22" s="55"/>
      <c r="AJ22" s="56"/>
      <c r="AL22" s="41" t="s">
        <v>58</v>
      </c>
    </row>
    <row r="23" spans="2:38" ht="18" customHeight="1" x14ac:dyDescent="0.2">
      <c r="B23" s="101" t="s">
        <v>69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57" t="s">
        <v>15</v>
      </c>
      <c r="Z23" s="58"/>
      <c r="AA23" s="58"/>
      <c r="AB23" s="58"/>
      <c r="AC23" s="58"/>
      <c r="AD23" s="58"/>
      <c r="AE23" s="58"/>
      <c r="AF23" s="58"/>
      <c r="AG23" s="59"/>
      <c r="AH23" s="63"/>
      <c r="AI23" s="64"/>
      <c r="AJ23" s="65"/>
    </row>
    <row r="24" spans="2:38" ht="30" customHeight="1" x14ac:dyDescent="0.2">
      <c r="B24" s="102" t="s">
        <v>70</v>
      </c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60"/>
      <c r="Z24" s="61"/>
      <c r="AA24" s="61"/>
      <c r="AB24" s="61"/>
      <c r="AC24" s="61"/>
      <c r="AD24" s="61"/>
      <c r="AE24" s="61"/>
      <c r="AF24" s="61"/>
      <c r="AG24" s="62"/>
      <c r="AH24" s="66"/>
      <c r="AI24" s="67"/>
      <c r="AJ24" s="68"/>
    </row>
    <row r="25" spans="2:38" ht="18" customHeight="1" x14ac:dyDescent="0.2">
      <c r="B25" s="69" t="s">
        <v>26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104"/>
      <c r="Y25" s="57" t="s">
        <v>15</v>
      </c>
      <c r="Z25" s="58"/>
      <c r="AA25" s="58"/>
      <c r="AB25" s="58"/>
      <c r="AC25" s="58"/>
      <c r="AD25" s="58"/>
      <c r="AE25" s="58"/>
      <c r="AF25" s="58"/>
      <c r="AG25" s="59"/>
      <c r="AH25" s="63"/>
      <c r="AI25" s="64"/>
      <c r="AJ25" s="65"/>
    </row>
    <row r="26" spans="2:38" ht="18" customHeight="1" x14ac:dyDescent="0.2">
      <c r="B26" s="105" t="s">
        <v>20</v>
      </c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7"/>
      <c r="Y26" s="73"/>
      <c r="Z26" s="74"/>
      <c r="AA26" s="74"/>
      <c r="AB26" s="74"/>
      <c r="AC26" s="74"/>
      <c r="AD26" s="74"/>
      <c r="AE26" s="74"/>
      <c r="AF26" s="74"/>
      <c r="AG26" s="75"/>
      <c r="AH26" s="76"/>
      <c r="AI26" s="77"/>
      <c r="AJ26" s="78"/>
    </row>
    <row r="27" spans="2:38" ht="15" customHeight="1" x14ac:dyDescent="0.2">
      <c r="B27" s="108" t="s">
        <v>19</v>
      </c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10"/>
      <c r="Y27" s="60"/>
      <c r="Z27" s="61"/>
      <c r="AA27" s="61"/>
      <c r="AB27" s="61"/>
      <c r="AC27" s="61"/>
      <c r="AD27" s="61"/>
      <c r="AE27" s="61"/>
      <c r="AF27" s="61"/>
      <c r="AG27" s="62"/>
      <c r="AH27" s="66"/>
      <c r="AI27" s="67"/>
      <c r="AJ27" s="68"/>
    </row>
    <row r="28" spans="2:38" ht="18" customHeight="1" x14ac:dyDescent="0.2">
      <c r="B28" s="69" t="s">
        <v>16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9" t="s">
        <v>21</v>
      </c>
      <c r="Z28" s="80"/>
      <c r="AA28" s="80"/>
      <c r="AB28" s="80"/>
      <c r="AC28" s="80"/>
      <c r="AD28" s="80"/>
      <c r="AE28" s="80"/>
      <c r="AF28" s="80"/>
      <c r="AG28" s="81"/>
      <c r="AH28" s="89"/>
      <c r="AI28" s="90"/>
      <c r="AJ28" s="91"/>
    </row>
    <row r="29" spans="2:38" ht="18" customHeight="1" x14ac:dyDescent="0.2">
      <c r="B29" s="71" t="s">
        <v>25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82"/>
      <c r="Z29" s="83"/>
      <c r="AA29" s="83"/>
      <c r="AB29" s="83"/>
      <c r="AC29" s="83"/>
      <c r="AD29" s="83"/>
      <c r="AE29" s="83"/>
      <c r="AF29" s="83"/>
      <c r="AG29" s="84"/>
      <c r="AH29" s="92"/>
      <c r="AI29" s="93"/>
      <c r="AJ29" s="94"/>
    </row>
    <row r="30" spans="2:38" ht="18" customHeight="1" x14ac:dyDescent="0.2">
      <c r="B30" s="102" t="s">
        <v>71</v>
      </c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82"/>
      <c r="Z30" s="83"/>
      <c r="AA30" s="83"/>
      <c r="AB30" s="83"/>
      <c r="AC30" s="83"/>
      <c r="AD30" s="83"/>
      <c r="AE30" s="83"/>
      <c r="AF30" s="83"/>
      <c r="AG30" s="84"/>
      <c r="AH30" s="92"/>
      <c r="AI30" s="93"/>
      <c r="AJ30" s="94"/>
    </row>
    <row r="31" spans="2:38" ht="28.5" customHeight="1" thickBot="1" x14ac:dyDescent="0.25">
      <c r="B31" s="99" t="s">
        <v>72</v>
      </c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85"/>
      <c r="Z31" s="86"/>
      <c r="AA31" s="86"/>
      <c r="AB31" s="86"/>
      <c r="AC31" s="86"/>
      <c r="AD31" s="86"/>
      <c r="AE31" s="86"/>
      <c r="AF31" s="86"/>
      <c r="AG31" s="87"/>
      <c r="AH31" s="95"/>
      <c r="AI31" s="96"/>
      <c r="AJ31" s="97"/>
    </row>
    <row r="32" spans="2:38" ht="16.149999999999999" customHeight="1" x14ac:dyDescent="0.2">
      <c r="B32" s="88" t="s">
        <v>77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</row>
    <row r="33" spans="2:36" ht="16.149999999999999" customHeight="1" x14ac:dyDescent="0.2">
      <c r="B33" s="98" t="s">
        <v>78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</row>
    <row r="34" spans="2:36" ht="16.149999999999999" customHeight="1" thickBot="1" x14ac:dyDescent="0.25">
      <c r="B34" s="88" t="s">
        <v>79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</row>
    <row r="35" spans="2:36" ht="14" x14ac:dyDescent="0.2">
      <c r="B35" s="9" t="s">
        <v>30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2"/>
    </row>
    <row r="36" spans="2:36" ht="18.399999999999999" customHeight="1" x14ac:dyDescent="0.2">
      <c r="B36" s="43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5"/>
    </row>
    <row r="37" spans="2:36" ht="24" customHeight="1" x14ac:dyDescent="0.2">
      <c r="B37" s="46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5"/>
    </row>
    <row r="38" spans="2:36" ht="3" customHeight="1" thickBot="1" x14ac:dyDescent="0.25"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9"/>
    </row>
    <row r="39" spans="2:36" ht="16.149999999999999" customHeight="1" x14ac:dyDescent="0.2">
      <c r="B39" s="6" t="s">
        <v>22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</row>
    <row r="40" spans="2:36" ht="16.149999999999999" customHeight="1" x14ac:dyDescent="0.2">
      <c r="B40" s="16" t="s">
        <v>31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</row>
    <row r="41" spans="2:36" ht="16.149999999999999" customHeight="1" x14ac:dyDescent="0.2">
      <c r="B41" s="129" t="s">
        <v>80</v>
      </c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</row>
    <row r="42" spans="2:36" ht="16.149999999999999" customHeight="1" x14ac:dyDescent="0.2"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129"/>
      <c r="AI42" s="129"/>
      <c r="AJ42" s="129"/>
    </row>
    <row r="43" spans="2:36" ht="13.5" customHeight="1" x14ac:dyDescent="0.2"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</row>
    <row r="44" spans="2:36" ht="13.5" customHeight="1" x14ac:dyDescent="0.2"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</row>
    <row r="45" spans="2:36" ht="13.5" customHeight="1" x14ac:dyDescent="0.2"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</row>
    <row r="46" spans="2:36" ht="13.5" customHeight="1" x14ac:dyDescent="0.2"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</row>
    <row r="47" spans="2:36" ht="13.5" customHeight="1" x14ac:dyDescent="0.2"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</row>
    <row r="48" spans="2:36" ht="13.5" customHeight="1" x14ac:dyDescent="0.2"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</row>
    <row r="49" spans="2:36" x14ac:dyDescent="0.2"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</row>
    <row r="50" spans="2:36" x14ac:dyDescent="0.2"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</row>
    <row r="51" spans="2:36" x14ac:dyDescent="0.2"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</row>
    <row r="52" spans="2:36" x14ac:dyDescent="0.2"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</row>
    <row r="53" spans="2:36" x14ac:dyDescent="0.2"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</row>
    <row r="54" spans="2:36" x14ac:dyDescent="0.2"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</row>
    <row r="55" spans="2:36" x14ac:dyDescent="0.2"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</row>
  </sheetData>
  <sheetProtection sheet="1" formatCells="0" selectLockedCells="1"/>
  <mergeCells count="68">
    <mergeCell ref="B41:AJ43"/>
    <mergeCell ref="AH17:AJ18"/>
    <mergeCell ref="AH19:AJ20"/>
    <mergeCell ref="H9:I9"/>
    <mergeCell ref="K9:L9"/>
    <mergeCell ref="N9:O9"/>
    <mergeCell ref="Q9:V9"/>
    <mergeCell ref="AC9:AG9"/>
    <mergeCell ref="AH9:AJ9"/>
    <mergeCell ref="B17:X17"/>
    <mergeCell ref="AH13:AJ14"/>
    <mergeCell ref="AH15:AJ16"/>
    <mergeCell ref="B14:X14"/>
    <mergeCell ref="B15:X15"/>
    <mergeCell ref="B16:X16"/>
    <mergeCell ref="Z9:AA9"/>
    <mergeCell ref="C4:H4"/>
    <mergeCell ref="AE3:AF3"/>
    <mergeCell ref="AH3:AI3"/>
    <mergeCell ref="T7:Y7"/>
    <mergeCell ref="AI7:AJ7"/>
    <mergeCell ref="Y5:AH5"/>
    <mergeCell ref="Z4:AC4"/>
    <mergeCell ref="Y15:AG16"/>
    <mergeCell ref="C2:AJ2"/>
    <mergeCell ref="AH10:AJ10"/>
    <mergeCell ref="Y10:AG10"/>
    <mergeCell ref="B10:X10"/>
    <mergeCell ref="B11:X11"/>
    <mergeCell ref="Y11:AG12"/>
    <mergeCell ref="AH11:AJ12"/>
    <mergeCell ref="W9:X9"/>
    <mergeCell ref="B9:G9"/>
    <mergeCell ref="Z3:AC3"/>
    <mergeCell ref="I4:Q4"/>
    <mergeCell ref="R4:W4"/>
    <mergeCell ref="B12:X12"/>
    <mergeCell ref="B13:X13"/>
    <mergeCell ref="Y13:AG14"/>
    <mergeCell ref="Y21:AG22"/>
    <mergeCell ref="B18:X18"/>
    <mergeCell ref="B19:X19"/>
    <mergeCell ref="B20:X20"/>
    <mergeCell ref="B21:X21"/>
    <mergeCell ref="Y17:AG18"/>
    <mergeCell ref="Y19:AG20"/>
    <mergeCell ref="B22:X22"/>
    <mergeCell ref="B24:X24"/>
    <mergeCell ref="B25:X25"/>
    <mergeCell ref="B30:X30"/>
    <mergeCell ref="B26:X26"/>
    <mergeCell ref="B27:X27"/>
    <mergeCell ref="B36:AJ38"/>
    <mergeCell ref="Z7:AH7"/>
    <mergeCell ref="AH21:AJ22"/>
    <mergeCell ref="Y23:AG24"/>
    <mergeCell ref="AH23:AJ24"/>
    <mergeCell ref="B28:X28"/>
    <mergeCell ref="B29:X29"/>
    <mergeCell ref="Y25:AG27"/>
    <mergeCell ref="AH25:AJ27"/>
    <mergeCell ref="Y28:AG31"/>
    <mergeCell ref="B32:X32"/>
    <mergeCell ref="AH28:AJ31"/>
    <mergeCell ref="B34:AJ34"/>
    <mergeCell ref="B33:X33"/>
    <mergeCell ref="B31:X31"/>
    <mergeCell ref="B23:X23"/>
  </mergeCells>
  <phoneticPr fontId="1"/>
  <dataValidations count="4">
    <dataValidation type="list" allowBlank="1" showInputMessage="1" showErrorMessage="1" sqref="AL17 AH23:AJ27 AH13:AJ20" xr:uid="{00000000-0002-0000-0000-000000000000}">
      <formula1>$AL$12:$AN$12</formula1>
    </dataValidation>
    <dataValidation type="list" allowBlank="1" showInputMessage="1" showErrorMessage="1" sqref="AH28:AJ31" xr:uid="{00000000-0002-0000-0000-000001000000}">
      <formula1>$AL$13:$AM$13</formula1>
    </dataValidation>
    <dataValidation type="list" allowBlank="1" showInputMessage="1" showErrorMessage="1" sqref="AH9:AJ9" xr:uid="{00000000-0002-0000-0000-000002000000}">
      <formula1>$AL$19:$AL$22</formula1>
    </dataValidation>
    <dataValidation type="list" allowBlank="1" showInputMessage="1" showErrorMessage="1" sqref="AH11:AJ12" xr:uid="{00000000-0002-0000-0000-000003000000}">
      <formula1>$AL$11:$AN$11</formula1>
    </dataValidation>
  </dataValidations>
  <pageMargins left="0.47244094488188981" right="0.19685039370078741" top="0.47244094488188981" bottom="0.35433070866141736" header="0.43307086614173229" footer="0.35433070866141736"/>
  <pageSetup paperSize="9" scale="99" orientation="portrait" horizontalDpi="4294967293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"/>
  <sheetViews>
    <sheetView zoomScale="93" zoomScaleNormal="93" workbookViewId="0">
      <selection activeCell="A5" sqref="A5:M5"/>
    </sheetView>
  </sheetViews>
  <sheetFormatPr defaultRowHeight="13" x14ac:dyDescent="0.2"/>
  <cols>
    <col min="1" max="1" width="6.08984375" customWidth="1"/>
    <col min="2" max="2" width="7.453125" customWidth="1"/>
    <col min="3" max="3" width="5.36328125" customWidth="1"/>
    <col min="4" max="10" width="8.90625" customWidth="1"/>
    <col min="11" max="11" width="11.453125" customWidth="1"/>
    <col min="12" max="12" width="12" customWidth="1"/>
    <col min="13" max="13" width="81.453125" customWidth="1"/>
  </cols>
  <sheetData>
    <row r="1" spans="1:13" ht="17" thickTop="1" x14ac:dyDescent="0.2">
      <c r="A1" s="137" t="s">
        <v>35</v>
      </c>
      <c r="B1" s="139" t="s">
        <v>36</v>
      </c>
      <c r="C1" s="141" t="s">
        <v>37</v>
      </c>
      <c r="D1" s="18" t="s">
        <v>38</v>
      </c>
      <c r="E1" s="18" t="s">
        <v>39</v>
      </c>
      <c r="F1" s="18" t="s">
        <v>40</v>
      </c>
      <c r="G1" s="18" t="s">
        <v>41</v>
      </c>
      <c r="H1" s="18" t="s">
        <v>42</v>
      </c>
      <c r="I1" s="19" t="s">
        <v>43</v>
      </c>
      <c r="J1" s="18" t="s">
        <v>44</v>
      </c>
      <c r="K1" s="18" t="s">
        <v>45</v>
      </c>
      <c r="L1" s="20" t="s">
        <v>45</v>
      </c>
      <c r="M1" s="143" t="s">
        <v>46</v>
      </c>
    </row>
    <row r="2" spans="1:13" ht="14.5" thickBot="1" x14ac:dyDescent="0.25">
      <c r="A2" s="138"/>
      <c r="B2" s="140"/>
      <c r="C2" s="142"/>
      <c r="D2" s="21" t="s">
        <v>47</v>
      </c>
      <c r="E2" s="21" t="s">
        <v>48</v>
      </c>
      <c r="F2" s="21" t="s">
        <v>48</v>
      </c>
      <c r="G2" s="21" t="s">
        <v>47</v>
      </c>
      <c r="H2" s="21" t="s">
        <v>48</v>
      </c>
      <c r="I2" s="22" t="s">
        <v>49</v>
      </c>
      <c r="J2" s="21" t="s">
        <v>47</v>
      </c>
      <c r="K2" s="23" t="s">
        <v>50</v>
      </c>
      <c r="L2" s="24" t="s">
        <v>51</v>
      </c>
      <c r="M2" s="144"/>
    </row>
    <row r="3" spans="1:13" ht="14.5" thickTop="1" x14ac:dyDescent="0.2">
      <c r="A3" s="25"/>
      <c r="B3" s="26"/>
      <c r="C3" s="27"/>
      <c r="D3" s="28"/>
      <c r="E3" s="28"/>
      <c r="F3" s="28"/>
      <c r="G3" s="28"/>
      <c r="H3" s="28"/>
      <c r="I3" s="29"/>
      <c r="J3" s="28"/>
      <c r="K3" s="28"/>
      <c r="L3" s="30"/>
      <c r="M3" s="31"/>
    </row>
    <row r="5" spans="1:13" ht="14" x14ac:dyDescent="0.2">
      <c r="A5" s="32" t="str">
        <f>A7&amp;A8&amp;A9</f>
        <v>0/0</v>
      </c>
      <c r="B5" s="38" t="str">
        <f>B7&amp;B8&amp;B9</f>
        <v>0:0</v>
      </c>
      <c r="C5" s="33">
        <f>第1票から第7票及び日常点検表等!AH9</f>
        <v>0</v>
      </c>
      <c r="D5" s="34">
        <f>第1票から第7票及び日常点検表等!AH11</f>
        <v>0</v>
      </c>
      <c r="E5" s="34">
        <f>第1票から第7票及び日常点検表等!AH13</f>
        <v>0</v>
      </c>
      <c r="F5" s="34">
        <f>第1票から第7票及び日常点検表等!AH15</f>
        <v>0</v>
      </c>
      <c r="G5" s="34">
        <f>第1票から第7票及び日常点検表等!AH17</f>
        <v>0</v>
      </c>
      <c r="H5" s="34">
        <f>第1票から第7票及び日常点検表等!AH19</f>
        <v>0</v>
      </c>
      <c r="I5" s="35"/>
      <c r="J5" s="34">
        <f>第1票から第7票及び日常点検表等!AH23</f>
        <v>0</v>
      </c>
      <c r="K5" s="34">
        <f>第1票から第7票及び日常点検表等!AH25</f>
        <v>0</v>
      </c>
      <c r="L5" s="36">
        <f>第1票から第7票及び日常点検表等!AH28</f>
        <v>0</v>
      </c>
      <c r="M5" s="37">
        <f>第1票から第7票及び日常点検表等!B36</f>
        <v>0</v>
      </c>
    </row>
    <row r="7" spans="1:13" x14ac:dyDescent="0.2">
      <c r="A7">
        <f>第1票から第7票及び日常点検表等!K9</f>
        <v>0</v>
      </c>
      <c r="B7">
        <f>第1票から第7票及び日常点検表等!W9</f>
        <v>0</v>
      </c>
    </row>
    <row r="8" spans="1:13" x14ac:dyDescent="0.2">
      <c r="A8" t="s">
        <v>52</v>
      </c>
      <c r="B8" t="s">
        <v>53</v>
      </c>
    </row>
    <row r="9" spans="1:13" x14ac:dyDescent="0.2">
      <c r="A9">
        <f>第1票から第7票及び日常点検表等!N9</f>
        <v>0</v>
      </c>
      <c r="B9" s="39" t="str">
        <f>TEXT(第1票から第7票及び日常点検表等!Z9,"0#")</f>
        <v>0</v>
      </c>
    </row>
  </sheetData>
  <mergeCells count="4">
    <mergeCell ref="A1:A2"/>
    <mergeCell ref="B1:B2"/>
    <mergeCell ref="C1:C2"/>
    <mergeCell ref="M1:M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第1票から第7票及び日常点検表等</vt:lpstr>
      <vt:lpstr>地区長作業用</vt:lpstr>
      <vt:lpstr>第1票から第7票及び日常点検表等!Print_Area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hirohisa</dc:creator>
  <cp:lastModifiedBy>川崎市薬剤師会 休日急患薬局委員会</cp:lastModifiedBy>
  <cp:lastPrinted>2025-08-09T08:41:09Z</cp:lastPrinted>
  <dcterms:created xsi:type="dcterms:W3CDTF">1997-01-08T22:48:59Z</dcterms:created>
  <dcterms:modified xsi:type="dcterms:W3CDTF">2025-08-10T05:42:01Z</dcterms:modified>
</cp:coreProperties>
</file>