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Server01\共有\27林\検査様式類\HP\"/>
    </mc:Choice>
  </mc:AlternateContent>
  <xr:revisionPtr revIDLastSave="0" documentId="13_ncr:1_{0D7DD833-138D-4EB1-B8A3-E36BB70892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配膳室の環境衛生検査報告" sheetId="1" r:id="rId1"/>
    <sheet name="地区長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L13" i="2"/>
  <c r="L9" i="2"/>
  <c r="L5" i="2"/>
  <c r="H5" i="2"/>
  <c r="D5" i="2"/>
  <c r="AL32" i="1"/>
  <c r="A6" i="2" s="1"/>
  <c r="AL33" i="1"/>
  <c r="AL34" i="1"/>
  <c r="AL31" i="1"/>
  <c r="A5" i="2" s="1"/>
  <c r="AN31" i="1"/>
  <c r="J5" i="2" s="1"/>
  <c r="AM31" i="1"/>
  <c r="I5" i="2" s="1"/>
  <c r="AN33" i="1"/>
  <c r="AN34" i="1"/>
  <c r="AN32" i="1"/>
  <c r="J6" i="2" s="1"/>
  <c r="AM33" i="1"/>
  <c r="AM34" i="1"/>
  <c r="AM32" i="1"/>
  <c r="I6" i="2" s="1"/>
  <c r="AN13" i="1"/>
  <c r="C5" i="2" s="1"/>
  <c r="AM13" i="1"/>
  <c r="B5" i="2" s="1"/>
  <c r="AM25" i="1"/>
  <c r="G5" i="2" s="1"/>
  <c r="AM23" i="1"/>
  <c r="F5" i="2" s="1"/>
  <c r="AM21" i="1"/>
  <c r="E5" i="2" s="1"/>
  <c r="A8" i="2" l="1"/>
  <c r="A7" i="2"/>
  <c r="J8" i="2"/>
  <c r="J7" i="2"/>
  <c r="I8" i="2"/>
  <c r="I7" i="2"/>
</calcChain>
</file>

<file path=xl/sharedStrings.xml><?xml version="1.0" encoding="utf-8"?>
<sst xmlns="http://schemas.openxmlformats.org/spreadsheetml/2006/main" count="106" uniqueCount="63">
  <si>
    <t>配膳室等の環境衛生（衛生管理チェックリスト等）検査報告</t>
    <rPh sb="0" eb="3">
      <t>ハイゼンシツ</t>
    </rPh>
    <rPh sb="3" eb="4">
      <t>トウ</t>
    </rPh>
    <rPh sb="5" eb="7">
      <t>カンキョウ</t>
    </rPh>
    <rPh sb="7" eb="9">
      <t>エイセイ</t>
    </rPh>
    <rPh sb="10" eb="12">
      <t>エイセイ</t>
    </rPh>
    <rPh sb="12" eb="14">
      <t>カンリ</t>
    </rPh>
    <rPh sb="21" eb="22">
      <t>トウ</t>
    </rPh>
    <rPh sb="23" eb="25">
      <t>ケンサ</t>
    </rPh>
    <rPh sb="25" eb="27">
      <t>ホウコク</t>
    </rPh>
    <phoneticPr fontId="1"/>
  </si>
  <si>
    <t>川崎市立　</t>
    <rPh sb="0" eb="4">
      <t>カワサキシリツ</t>
    </rPh>
    <phoneticPr fontId="1"/>
  </si>
  <si>
    <t>学校長　様</t>
    <rPh sb="0" eb="3">
      <t>ガッコウチョウ</t>
    </rPh>
    <rPh sb="4" eb="5">
      <t>サマ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</si>
  <si>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</si>
  <si>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川　崎　市　薬　剤　師　会</t>
    <rPh sb="0" eb="1">
      <t>カワ</t>
    </rPh>
    <rPh sb="2" eb="3">
      <t>サキ</t>
    </rPh>
    <rPh sb="4" eb="5">
      <t>シ</t>
    </rPh>
    <rPh sb="6" eb="7">
      <t>クスリ</t>
    </rPh>
    <rPh sb="8" eb="9">
      <t>ザイ</t>
    </rPh>
    <rPh sb="10" eb="11">
      <t>シ</t>
    </rPh>
    <rPh sb="12" eb="13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</si>
  <si>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</si>
  <si>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ニチ</t>
    </rPh>
    <phoneticPr fontId="1"/>
  </si>
  <si>
    <t>該当する□に✔してください。</t>
    <rPh sb="0" eb="2">
      <t>ガイトウ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</si>
  <si>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</si>
  <si>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</si>
  <si>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</si>
  <si>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</si>
  <si>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衛生管理チェックリスト：</t>
    <rPh sb="0" eb="2">
      <t>エイセイ</t>
    </rPh>
    <rPh sb="2" eb="4">
      <t>カンリ</t>
    </rPh>
    <phoneticPr fontId="1"/>
  </si>
  <si>
    <t>給食当番点検表：</t>
    <rPh sb="0" eb="2">
      <t>キュウショク</t>
    </rPh>
    <rPh sb="2" eb="4">
      <t>トウバン</t>
    </rPh>
    <rPh sb="4" eb="6">
      <t>テンケン</t>
    </rPh>
    <rPh sb="6" eb="7">
      <t>ヒョウ</t>
    </rPh>
    <phoneticPr fontId="1"/>
  </si>
  <si>
    <t>検食簿：</t>
    <rPh sb="0" eb="2">
      <t>ケンショク</t>
    </rPh>
    <rPh sb="2" eb="3">
      <t>ボ</t>
    </rPh>
    <phoneticPr fontId="1"/>
  </si>
  <si>
    <t>冷蔵庫の温度：</t>
    <rPh sb="0" eb="3">
      <t>レイゾウコ</t>
    </rPh>
    <rPh sb="4" eb="6">
      <t>オンド</t>
    </rPh>
    <phoneticPr fontId="1"/>
  </si>
  <si>
    <t>※</t>
    <phoneticPr fontId="1"/>
  </si>
  <si>
    <t>学校給食衛生管理基準：</t>
    <rPh sb="0" eb="2">
      <t>ガッコウ</t>
    </rPh>
    <rPh sb="2" eb="4">
      <t>キュウショク</t>
    </rPh>
    <rPh sb="4" eb="6">
      <t>エイセイ</t>
    </rPh>
    <rPh sb="6" eb="8">
      <t>カンリ</t>
    </rPh>
    <rPh sb="8" eb="10">
      <t>キジュン</t>
    </rPh>
    <phoneticPr fontId="1"/>
  </si>
  <si>
    <t>　【①～③までの書類の確認、④は冷蔵庫の温度計の確認】</t>
    <rPh sb="8" eb="10">
      <t>ショルイ</t>
    </rPh>
    <rPh sb="11" eb="13">
      <t>カクニン</t>
    </rPh>
    <rPh sb="16" eb="19">
      <t>レイゾウコ</t>
    </rPh>
    <rPh sb="20" eb="22">
      <t>オンド</t>
    </rPh>
    <rPh sb="22" eb="23">
      <t>ケイ</t>
    </rPh>
    <rPh sb="24" eb="26">
      <t>カクニン</t>
    </rPh>
    <phoneticPr fontId="1"/>
  </si>
  <si>
    <t>　保存温度１０℃以下</t>
    <rPh sb="1" eb="3">
      <t>ホゾン</t>
    </rPh>
    <rPh sb="3" eb="5">
      <t>オンド</t>
    </rPh>
    <rPh sb="8" eb="10">
      <t>イカ</t>
    </rPh>
    <phoneticPr fontId="1"/>
  </si>
  <si>
    <t>[　</t>
    <phoneticPr fontId="1"/>
  </si>
  <si>
    <t>保存されている</t>
    <rPh sb="0" eb="2">
      <t>ホゾン</t>
    </rPh>
    <phoneticPr fontId="1"/>
  </si>
  <si>
    <t>保存されていない</t>
    <rPh sb="0" eb="2">
      <t>ホゾン</t>
    </rPh>
    <phoneticPr fontId="1"/>
  </si>
  <si>
    <t>]</t>
    <phoneticPr fontId="1"/>
  </si>
  <si>
    <t>配膳室が複数ある場合は、それぞれの室の温度、湿度を測定してください。</t>
    <rPh sb="0" eb="3">
      <t>ハイゼンシツ</t>
    </rPh>
    <rPh sb="4" eb="6">
      <t>フクスウ</t>
    </rPh>
    <rPh sb="8" eb="10">
      <t>バアイ</t>
    </rPh>
    <rPh sb="17" eb="18">
      <t>シツ</t>
    </rPh>
    <rPh sb="19" eb="21">
      <t>オンド</t>
    </rPh>
    <rPh sb="22" eb="24">
      <t>シツド</t>
    </rPh>
    <rPh sb="25" eb="27">
      <t>ソクテイ</t>
    </rPh>
    <phoneticPr fontId="1"/>
  </si>
  <si>
    <t>配膳室の名称等があれば（　　）に記載してください。</t>
    <rPh sb="0" eb="3">
      <t>ハイゼンシツ</t>
    </rPh>
    <rPh sb="4" eb="6">
      <t>メイショウ</t>
    </rPh>
    <rPh sb="6" eb="7">
      <t>トウ</t>
    </rPh>
    <rPh sb="16" eb="18">
      <t>キサイ</t>
    </rPh>
    <phoneticPr fontId="1"/>
  </si>
  <si>
    <t>分</t>
    <rPh sb="0" eb="1">
      <t>フン</t>
    </rPh>
    <phoneticPr fontId="1"/>
  </si>
  <si>
    <t>　室内温度</t>
    <rPh sb="1" eb="3">
      <t>シツナイ</t>
    </rPh>
    <rPh sb="3" eb="5">
      <t>オンド</t>
    </rPh>
    <phoneticPr fontId="1"/>
  </si>
  <si>
    <t>　室内湿度</t>
    <rPh sb="1" eb="3">
      <t>シツナイ</t>
    </rPh>
    <rPh sb="3" eb="5">
      <t>シツド</t>
    </rPh>
    <phoneticPr fontId="1"/>
  </si>
  <si>
    <t>℃</t>
    <phoneticPr fontId="1"/>
  </si>
  <si>
    <t>％</t>
    <phoneticPr fontId="1"/>
  </si>
  <si>
    <t>　配　膳　室　</t>
    <rPh sb="1" eb="2">
      <t>ハイ</t>
    </rPh>
    <rPh sb="3" eb="4">
      <t>ゼン</t>
    </rPh>
    <rPh sb="5" eb="6">
      <t>シツ</t>
    </rPh>
    <phoneticPr fontId="1"/>
  </si>
  <si>
    <t>（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</si>
  <si>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</si>
  <si>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</si>
  <si>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</si>
  <si>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</si>
  <si>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</si>
  <si>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</si>
  <si>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天候</t>
    <rPh sb="0" eb="2">
      <t>テンコウ</t>
    </rPh>
    <phoneticPr fontId="1"/>
  </si>
  <si>
    <t>所見・指導事項</t>
    <rPh sb="0" eb="2">
      <t>ショケン</t>
    </rPh>
    <rPh sb="3" eb="5">
      <t>シドウ</t>
    </rPh>
    <rPh sb="5" eb="7">
      <t>ジコウ</t>
    </rPh>
    <phoneticPr fontId="1"/>
  </si>
  <si>
    <t>：</t>
    <phoneticPr fontId="1"/>
  </si>
  <si>
    <t>　（前年度１年分の書類が保存されているかを調査する。）</t>
    <rPh sb="2" eb="5">
      <t>ゼンネンド</t>
    </rPh>
    <rPh sb="6" eb="8">
      <t>ネンブン</t>
    </rPh>
    <rPh sb="9" eb="11">
      <t>ショルイ</t>
    </rPh>
    <rPh sb="12" eb="14">
      <t>ホゾン</t>
    </rPh>
    <rPh sb="21" eb="23">
      <t>チョウサ</t>
    </rPh>
    <phoneticPr fontId="1"/>
  </si>
  <si>
    <t>月/日</t>
    <rPh sb="0" eb="1">
      <t>ツキ</t>
    </rPh>
    <rPh sb="2" eb="3">
      <t>ニチ</t>
    </rPh>
    <phoneticPr fontId="9"/>
  </si>
  <si>
    <t>時刻</t>
    <rPh sb="0" eb="2">
      <t>ジコク</t>
    </rPh>
    <phoneticPr fontId="9"/>
  </si>
  <si>
    <t>天候</t>
    <rPh sb="0" eb="2">
      <t>テンコウ</t>
    </rPh>
    <phoneticPr fontId="9"/>
  </si>
  <si>
    <r>
      <t>衛生管理</t>
    </r>
    <r>
      <rPr>
        <sz val="10"/>
        <rFont val="ＭＳ 明朝"/>
        <family val="1"/>
        <charset val="128"/>
      </rPr>
      <t>チェックリスト</t>
    </r>
    <rPh sb="0" eb="2">
      <t>エイセイ</t>
    </rPh>
    <rPh sb="2" eb="4">
      <t>カンリ</t>
    </rPh>
    <phoneticPr fontId="9"/>
  </si>
  <si>
    <t>給食当番　　　点検表</t>
    <rPh sb="0" eb="2">
      <t>キュウショク</t>
    </rPh>
    <rPh sb="2" eb="4">
      <t>トウバン</t>
    </rPh>
    <rPh sb="7" eb="9">
      <t>テンケン</t>
    </rPh>
    <rPh sb="9" eb="10">
      <t>ヒョウ</t>
    </rPh>
    <phoneticPr fontId="9"/>
  </si>
  <si>
    <t>検食簿</t>
    <rPh sb="0" eb="2">
      <t>ケンショク</t>
    </rPh>
    <rPh sb="2" eb="3">
      <t>ボ</t>
    </rPh>
    <phoneticPr fontId="9"/>
  </si>
  <si>
    <t>冷蔵庫の　　温度（℃）</t>
    <rPh sb="0" eb="3">
      <t>レイゾウコ</t>
    </rPh>
    <rPh sb="6" eb="8">
      <t>オンド</t>
    </rPh>
    <phoneticPr fontId="9"/>
  </si>
  <si>
    <t>配膳室の　　温度(℃）</t>
    <rPh sb="0" eb="3">
      <t>ハイゼンシツ</t>
    </rPh>
    <rPh sb="6" eb="8">
      <t>オンド</t>
    </rPh>
    <phoneticPr fontId="9"/>
  </si>
  <si>
    <t>配膳室の　　湿度(％）</t>
    <rPh sb="0" eb="3">
      <t>ハイゼンシツ</t>
    </rPh>
    <rPh sb="6" eb="8">
      <t>シツド</t>
    </rPh>
    <phoneticPr fontId="9"/>
  </si>
  <si>
    <t>所　見</t>
    <rPh sb="0" eb="1">
      <t>トコロ</t>
    </rPh>
    <rPh sb="2" eb="3">
      <t>ミ</t>
    </rPh>
    <phoneticPr fontId="9"/>
  </si>
  <si>
    <t>演算式</t>
  </si>
  <si>
    <t>✔</t>
  </si>
  <si>
    <t>/</t>
    <phoneticPr fontId="1"/>
  </si>
  <si>
    <t>:</t>
    <phoneticPr fontId="1"/>
  </si>
  <si>
    <t>配膳室名称</t>
    <rPh sb="0" eb="3">
      <t>ハイゼンシツ</t>
    </rPh>
    <rPh sb="3" eb="5">
      <t>メイショウ</t>
    </rPh>
    <phoneticPr fontId="9"/>
  </si>
  <si>
    <t>↑配膳室が一か所ならば↑のセルを所見にコピペしてください</t>
    <rPh sb="1" eb="4">
      <t>ハイゼンシツ</t>
    </rPh>
    <rPh sb="5" eb="6">
      <t>イッ</t>
    </rPh>
    <rPh sb="7" eb="8">
      <t>ショ</t>
    </rPh>
    <rPh sb="16" eb="18">
      <t>ショケン</t>
    </rPh>
    <phoneticPr fontId="1"/>
  </si>
  <si>
    <t>↑配膳室が二か所ならば↑のセルを所見にコピペしてください</t>
    <rPh sb="1" eb="4">
      <t>ハイゼンシツ</t>
    </rPh>
    <rPh sb="5" eb="6">
      <t>ニ</t>
    </rPh>
    <rPh sb="7" eb="8">
      <t>ショ</t>
    </rPh>
    <rPh sb="16" eb="18">
      <t>ショケン</t>
    </rPh>
    <phoneticPr fontId="1"/>
  </si>
  <si>
    <t>↑配膳室が三か所ならば↑のセルを所見にコピペしてください</t>
    <rPh sb="1" eb="4">
      <t>ハイゼンシツ</t>
    </rPh>
    <rPh sb="5" eb="6">
      <t>サン</t>
    </rPh>
    <rPh sb="7" eb="8">
      <t>ショ</t>
    </rPh>
    <rPh sb="16" eb="18">
      <t>ショケン</t>
    </rPh>
    <phoneticPr fontId="1"/>
  </si>
  <si>
    <t>↑配膳室が四か所ならば↑のセルを所見にコピペしてください</t>
    <rPh sb="1" eb="4">
      <t>ハイゼンシツ</t>
    </rPh>
    <rPh sb="5" eb="6">
      <t>ヨン</t>
    </rPh>
    <rPh sb="7" eb="8">
      <t>ショ</t>
    </rPh>
    <rPh sb="16" eb="18">
      <t>ショケン</t>
    </rPh>
    <phoneticPr fontId="1"/>
  </si>
  <si>
    <t>川崎市薬剤師会　学校薬剤師執務記録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</si>
</sst>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5" fillId="0" borderId="7" xfId="0" applyFont="1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Border="1" applyProtection="1">
      <alignment vertical="center"/>
      <protection locked="0"/>
    </xf>
    <xf numFmtId="176" fontId="8" fillId="0" borderId="13" xfId="0" applyNumberFormat="1" applyFont="1" applyBorder="1" applyAlignment="1">
      <alignment horizontal="center" vertical="center"/>
    </xf>
    <xf numFmtId="20" fontId="8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2">
    <cellStyle name="標準" xfId="0" builtinId="0"/>
    <cellStyle name="標準 2" xfId="1" xr:uid="{9E5E9C8B-FF27-4544-AAB9-66B49E66F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view="pageBreakPreview" zoomScaleNormal="100" zoomScaleSheetLayoutView="100" workbookViewId="0">
      <selection activeCell="AE13" sqref="AE13:AI13"/>
    </sheetView>
  </sheetViews>
  <sheetFormatPr defaultRowHeight="13.5" x14ac:dyDescent="0.15"/>
  <cols>
    <col min="1" max="35" width="2.75" customWidth="1"/>
    <col min="37" max="43" width="0" hidden="1" customWidth="1"/>
  </cols>
  <sheetData>
    <row r="1" spans="1:40" ht="30" customHeight="1" x14ac:dyDescent="0.15">
      <c r="C1" s="12" t="s">
        <v>62</v>
      </c>
    </row>
    <row r="2" spans="1:40" ht="28.5" customHeight="1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4" spans="1:40" ht="17.25" x14ac:dyDescent="0.15">
      <c r="B4" s="2"/>
      <c r="C4" s="3"/>
      <c r="D4" s="3"/>
      <c r="E4" s="3"/>
      <c r="F4" s="3"/>
      <c r="G4" s="3"/>
      <c r="H4" s="3"/>
      <c r="I4" s="3"/>
      <c r="J4" s="3"/>
      <c r="K4" s="3"/>
      <c r="Y4" s="52"/>
      <c r="Z4" s="52"/>
      <c r="AA4" t="s">
        <v>3</v>
      </c>
      <c r="AB4" s="52"/>
      <c r="AC4" s="52"/>
      <c r="AD4" t="s">
        <v>36</v>
      </c>
      <c r="AE4" s="52"/>
      <c r="AF4" s="52"/>
      <c r="AG4" t="s">
        <v>37</v>
      </c>
    </row>
    <row r="6" spans="1:40" ht="17.25" x14ac:dyDescent="0.15">
      <c r="B6" s="2" t="s">
        <v>1</v>
      </c>
      <c r="C6" s="3"/>
      <c r="D6" s="3"/>
      <c r="E6" s="3"/>
      <c r="F6" s="47"/>
      <c r="G6" s="47"/>
      <c r="H6" s="47"/>
      <c r="I6" s="47"/>
      <c r="J6" s="47"/>
      <c r="K6" s="3" t="s">
        <v>2</v>
      </c>
    </row>
    <row r="7" spans="1:40" ht="17.25" x14ac:dyDescent="0.15">
      <c r="B7" s="2"/>
      <c r="C7" s="3"/>
      <c r="D7" s="3"/>
      <c r="E7" s="3"/>
      <c r="F7" s="4"/>
      <c r="G7" s="4"/>
      <c r="H7" s="4"/>
      <c r="I7" s="4"/>
      <c r="J7" s="4"/>
      <c r="K7" s="3"/>
    </row>
    <row r="8" spans="1:40" x14ac:dyDescent="0.15">
      <c r="W8" t="s">
        <v>4</v>
      </c>
    </row>
    <row r="10" spans="1:40" ht="27.95" customHeight="1" x14ac:dyDescent="0.15">
      <c r="T10" t="s">
        <v>5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"/>
    </row>
    <row r="12" spans="1:40" x14ac:dyDescent="0.15">
      <c r="AM12" t="s">
        <v>53</v>
      </c>
      <c r="AN12" t="s">
        <v>53</v>
      </c>
    </row>
    <row r="13" spans="1:40" ht="27.95" customHeight="1" x14ac:dyDescent="0.15">
      <c r="C13" s="6" t="s">
        <v>6</v>
      </c>
      <c r="D13" s="7"/>
      <c r="E13" s="7"/>
      <c r="F13" s="7"/>
      <c r="G13" s="7"/>
      <c r="H13" s="7"/>
      <c r="I13" s="8"/>
      <c r="J13" s="6"/>
      <c r="K13" s="9"/>
      <c r="L13" s="7"/>
      <c r="M13" s="49"/>
      <c r="N13" s="49"/>
      <c r="O13" s="7" t="s">
        <v>35</v>
      </c>
      <c r="P13" s="49"/>
      <c r="Q13" s="49"/>
      <c r="R13" s="7" t="s">
        <v>36</v>
      </c>
      <c r="S13" s="49"/>
      <c r="T13" s="49"/>
      <c r="U13" s="7" t="s">
        <v>37</v>
      </c>
      <c r="V13" s="49"/>
      <c r="W13" s="49"/>
      <c r="X13" s="7" t="s">
        <v>38</v>
      </c>
      <c r="Y13" s="49"/>
      <c r="Z13" s="49"/>
      <c r="AA13" s="7" t="s">
        <v>26</v>
      </c>
      <c r="AB13" s="8"/>
      <c r="AC13" s="7" t="s">
        <v>39</v>
      </c>
      <c r="AD13" s="8"/>
      <c r="AE13" s="48"/>
      <c r="AF13" s="49"/>
      <c r="AG13" s="49"/>
      <c r="AH13" s="49"/>
      <c r="AI13" s="50"/>
      <c r="AM13" t="str">
        <f>P13&amp;AM14&amp;S13</f>
        <v>/</v>
      </c>
      <c r="AN13" t="str">
        <f>V13&amp;AN14&amp;Y13</f>
        <v>:</v>
      </c>
    </row>
    <row r="14" spans="1:40" ht="13.5" customHeight="1" x14ac:dyDescent="0.15">
      <c r="C14" s="10"/>
      <c r="D14" s="11"/>
      <c r="E14" s="11"/>
      <c r="F14" s="11"/>
      <c r="G14" s="11"/>
      <c r="H14" s="11"/>
      <c r="I14" s="11"/>
      <c r="J14" s="12"/>
      <c r="K14" s="1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3"/>
      <c r="AM14" t="s">
        <v>55</v>
      </c>
      <c r="AN14" t="s">
        <v>56</v>
      </c>
    </row>
    <row r="15" spans="1:40" x14ac:dyDescent="0.15">
      <c r="C15" s="14"/>
      <c r="AI15" s="15"/>
    </row>
    <row r="16" spans="1:40" ht="14.25" x14ac:dyDescent="0.15">
      <c r="C16" s="16" t="s">
        <v>18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 t="s">
        <v>7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I16" s="15"/>
    </row>
    <row r="17" spans="3:40" ht="14.25" x14ac:dyDescent="0.15">
      <c r="C17" s="1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I17" s="15"/>
    </row>
    <row r="18" spans="3:40" ht="14.25" x14ac:dyDescent="0.15">
      <c r="C18" s="16" t="s">
        <v>42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I18" s="15"/>
    </row>
    <row r="19" spans="3:40" ht="21.75" customHeight="1" x14ac:dyDescent="0.15"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I19" s="15"/>
    </row>
    <row r="20" spans="3:40" ht="15" thickBot="1" x14ac:dyDescent="0.2">
      <c r="C20" s="1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I20" s="15"/>
    </row>
    <row r="21" spans="3:40" ht="15" thickBot="1" x14ac:dyDescent="0.2">
      <c r="C21" s="16"/>
      <c r="D21" s="11" t="s">
        <v>8</v>
      </c>
      <c r="E21" s="11" t="s">
        <v>12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 t="s">
        <v>20</v>
      </c>
      <c r="S21" s="27"/>
      <c r="T21" s="11" t="s">
        <v>21</v>
      </c>
      <c r="U21" s="11"/>
      <c r="V21" s="11"/>
      <c r="W21" s="11"/>
      <c r="X21" s="11"/>
      <c r="Y21" s="11"/>
      <c r="Z21" s="27"/>
      <c r="AA21" s="11" t="s">
        <v>22</v>
      </c>
      <c r="AB21" s="11"/>
      <c r="AC21" s="11"/>
      <c r="AD21" s="11"/>
      <c r="AE21" s="11"/>
      <c r="AF21" s="11"/>
      <c r="AG21" s="11" t="s">
        <v>23</v>
      </c>
      <c r="AI21" s="15"/>
      <c r="AL21" t="s">
        <v>54</v>
      </c>
      <c r="AM21" t="str">
        <f>IF(COUNTIF(S21:Z21,AL21)&gt;1,"複数選択されています",IF(NOT(S21=""),T21,IF(NOT(Z21=""),AA21,"選択してください")))</f>
        <v>選択してください</v>
      </c>
    </row>
    <row r="22" spans="3:40" ht="15" thickBot="1" x14ac:dyDescent="0.2">
      <c r="C22" s="1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I22" s="15"/>
    </row>
    <row r="23" spans="3:40" ht="15" thickBot="1" x14ac:dyDescent="0.2">
      <c r="C23" s="16"/>
      <c r="D23" s="11" t="s">
        <v>9</v>
      </c>
      <c r="E23" s="11" t="s">
        <v>13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 t="s">
        <v>20</v>
      </c>
      <c r="S23" s="27"/>
      <c r="T23" s="11" t="s">
        <v>21</v>
      </c>
      <c r="U23" s="11"/>
      <c r="V23" s="11"/>
      <c r="W23" s="11"/>
      <c r="X23" s="11"/>
      <c r="Y23" s="11"/>
      <c r="Z23" s="27"/>
      <c r="AA23" s="11" t="s">
        <v>22</v>
      </c>
      <c r="AB23" s="11"/>
      <c r="AC23" s="11"/>
      <c r="AD23" s="11"/>
      <c r="AE23" s="11"/>
      <c r="AF23" s="11"/>
      <c r="AG23" s="11" t="s">
        <v>23</v>
      </c>
      <c r="AI23" s="15"/>
      <c r="AL23" t="s">
        <v>54</v>
      </c>
      <c r="AM23" t="str">
        <f>IF(COUNTIF(S23:Z23,AL23)&gt;1,"複数選択されています",IF(NOT(S23=""),T23,IF(NOT(Z23=""),AA23,"選択してください")))</f>
        <v>選択してください</v>
      </c>
    </row>
    <row r="24" spans="3:40" ht="15" thickBot="1" x14ac:dyDescent="0.2"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I24" s="15"/>
    </row>
    <row r="25" spans="3:40" ht="15" thickBot="1" x14ac:dyDescent="0.2">
      <c r="C25" s="16"/>
      <c r="D25" s="11" t="s">
        <v>10</v>
      </c>
      <c r="E25" s="11" t="s">
        <v>14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 t="s">
        <v>20</v>
      </c>
      <c r="S25" s="27"/>
      <c r="T25" s="11" t="s">
        <v>21</v>
      </c>
      <c r="U25" s="11"/>
      <c r="V25" s="11"/>
      <c r="W25" s="11"/>
      <c r="X25" s="11"/>
      <c r="Y25" s="11"/>
      <c r="Z25" s="27"/>
      <c r="AA25" s="11" t="s">
        <v>22</v>
      </c>
      <c r="AB25" s="11"/>
      <c r="AC25" s="11"/>
      <c r="AD25" s="11"/>
      <c r="AE25" s="11"/>
      <c r="AF25" s="11"/>
      <c r="AG25" s="11" t="s">
        <v>23</v>
      </c>
      <c r="AI25" s="15"/>
      <c r="AL25" t="s">
        <v>54</v>
      </c>
      <c r="AM25" t="str">
        <f>IF(COUNTIF(S25:Z25,AL25)&gt;1,"複数選択されています",IF(NOT(S25=""),T25,IF(NOT(Z25=""),AA25,"選択してください")))</f>
        <v>選択してください</v>
      </c>
    </row>
    <row r="26" spans="3:40" ht="14.25" x14ac:dyDescent="0.15">
      <c r="C26" s="1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I26" s="15"/>
    </row>
    <row r="27" spans="3:40" ht="14.25" x14ac:dyDescent="0.15">
      <c r="C27" s="16"/>
      <c r="D27" s="11" t="s">
        <v>11</v>
      </c>
      <c r="E27" s="11" t="s">
        <v>15</v>
      </c>
      <c r="F27" s="11"/>
      <c r="G27" s="11"/>
      <c r="H27" s="11"/>
      <c r="I27" s="11"/>
      <c r="J27" s="11" t="s">
        <v>34</v>
      </c>
      <c r="K27" s="44"/>
      <c r="L27" s="44"/>
      <c r="M27" s="44"/>
      <c r="N27" s="44"/>
      <c r="O27" s="11" t="s">
        <v>29</v>
      </c>
      <c r="P27" s="11" t="s">
        <v>33</v>
      </c>
      <c r="Q27" s="11"/>
      <c r="R27" s="11" t="s">
        <v>17</v>
      </c>
      <c r="S27" s="11"/>
      <c r="T27" s="11"/>
      <c r="U27" s="11"/>
      <c r="V27" s="11"/>
      <c r="W27" s="11"/>
      <c r="X27" s="11"/>
      <c r="Y27" s="11"/>
      <c r="Z27" s="11" t="s">
        <v>19</v>
      </c>
      <c r="AA27" s="11"/>
      <c r="AB27" s="11"/>
      <c r="AC27" s="11"/>
      <c r="AD27" s="11"/>
      <c r="AE27" s="11"/>
      <c r="AF27" s="11"/>
      <c r="AG27" s="11"/>
      <c r="AI27" s="15"/>
    </row>
    <row r="28" spans="3:40" x14ac:dyDescent="0.15">
      <c r="C28" s="1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8"/>
    </row>
    <row r="31" spans="3:40" ht="27.95" customHeight="1" x14ac:dyDescent="0.15">
      <c r="C31" s="19" t="s">
        <v>31</v>
      </c>
      <c r="D31" s="20"/>
      <c r="E31" s="20"/>
      <c r="F31" s="20"/>
      <c r="G31" s="20"/>
      <c r="H31" s="21" t="s">
        <v>32</v>
      </c>
      <c r="I31" s="43"/>
      <c r="J31" s="43"/>
      <c r="K31" s="43"/>
      <c r="L31" s="43"/>
      <c r="M31" s="22" t="s">
        <v>33</v>
      </c>
      <c r="N31" s="19" t="s">
        <v>27</v>
      </c>
      <c r="O31" s="20"/>
      <c r="P31" s="20"/>
      <c r="Q31" s="20"/>
      <c r="R31" s="20" t="s">
        <v>41</v>
      </c>
      <c r="S31" s="43"/>
      <c r="T31" s="43"/>
      <c r="U31" s="43"/>
      <c r="V31" s="43"/>
      <c r="W31" s="37" t="s">
        <v>29</v>
      </c>
      <c r="X31" s="38"/>
      <c r="Y31" s="19" t="s">
        <v>28</v>
      </c>
      <c r="Z31" s="20"/>
      <c r="AA31" s="20"/>
      <c r="AB31" s="20"/>
      <c r="AC31" s="20" t="s">
        <v>41</v>
      </c>
      <c r="AD31" s="43"/>
      <c r="AE31" s="43"/>
      <c r="AF31" s="43"/>
      <c r="AG31" s="43"/>
      <c r="AH31" s="37" t="s">
        <v>30</v>
      </c>
      <c r="AI31" s="38"/>
      <c r="AL31" t="str">
        <f>IF(NOT(I31=""),I31,"")</f>
        <v/>
      </c>
      <c r="AM31" t="str">
        <f>IF(NOT(S31=""),S31,"")</f>
        <v/>
      </c>
      <c r="AN31" t="str">
        <f>IF(NOT(AD31=""),AD31,"")</f>
        <v/>
      </c>
    </row>
    <row r="32" spans="3:40" ht="27.95" customHeight="1" x14ac:dyDescent="0.15">
      <c r="C32" s="16" t="s">
        <v>31</v>
      </c>
      <c r="D32" s="12"/>
      <c r="E32" s="12"/>
      <c r="F32" s="12"/>
      <c r="G32" s="12"/>
      <c r="H32" s="11" t="s">
        <v>32</v>
      </c>
      <c r="I32" s="44"/>
      <c r="J32" s="44"/>
      <c r="K32" s="44"/>
      <c r="L32" s="44"/>
      <c r="M32" s="13" t="s">
        <v>33</v>
      </c>
      <c r="N32" s="16" t="s">
        <v>27</v>
      </c>
      <c r="O32" s="12"/>
      <c r="P32" s="12"/>
      <c r="Q32" s="12"/>
      <c r="R32" s="12" t="s">
        <v>41</v>
      </c>
      <c r="S32" s="44"/>
      <c r="T32" s="44"/>
      <c r="U32" s="44"/>
      <c r="V32" s="44"/>
      <c r="W32" s="39" t="s">
        <v>29</v>
      </c>
      <c r="X32" s="40"/>
      <c r="Y32" s="16" t="s">
        <v>28</v>
      </c>
      <c r="Z32" s="12"/>
      <c r="AA32" s="12"/>
      <c r="AB32" s="12"/>
      <c r="AC32" s="12" t="s">
        <v>41</v>
      </c>
      <c r="AD32" s="44"/>
      <c r="AE32" s="44"/>
      <c r="AF32" s="44"/>
      <c r="AG32" s="44"/>
      <c r="AH32" s="39" t="s">
        <v>30</v>
      </c>
      <c r="AI32" s="40"/>
      <c r="AL32" t="str">
        <f t="shared" ref="AL32:AL34" si="0">IF(NOT(I32=""),I32,"")</f>
        <v/>
      </c>
      <c r="AM32" t="str">
        <f>IF(NOT(S32=""),S32,"")</f>
        <v/>
      </c>
      <c r="AN32" t="str">
        <f>IF(NOT(AD32=""),AD32,"")</f>
        <v/>
      </c>
    </row>
    <row r="33" spans="3:40" ht="27.95" customHeight="1" x14ac:dyDescent="0.15">
      <c r="C33" s="16" t="s">
        <v>31</v>
      </c>
      <c r="D33" s="12"/>
      <c r="E33" s="12"/>
      <c r="F33" s="12"/>
      <c r="G33" s="12"/>
      <c r="H33" s="11" t="s">
        <v>32</v>
      </c>
      <c r="I33" s="44"/>
      <c r="J33" s="44"/>
      <c r="K33" s="44"/>
      <c r="L33" s="44"/>
      <c r="M33" s="13" t="s">
        <v>33</v>
      </c>
      <c r="N33" s="16" t="s">
        <v>27</v>
      </c>
      <c r="O33" s="12"/>
      <c r="P33" s="12"/>
      <c r="Q33" s="12"/>
      <c r="R33" s="12" t="s">
        <v>41</v>
      </c>
      <c r="S33" s="44"/>
      <c r="T33" s="44"/>
      <c r="U33" s="44"/>
      <c r="V33" s="44"/>
      <c r="W33" s="39" t="s">
        <v>29</v>
      </c>
      <c r="X33" s="40"/>
      <c r="Y33" s="16" t="s">
        <v>28</v>
      </c>
      <c r="Z33" s="12"/>
      <c r="AA33" s="12"/>
      <c r="AB33" s="12"/>
      <c r="AC33" s="12" t="s">
        <v>41</v>
      </c>
      <c r="AD33" s="44"/>
      <c r="AE33" s="44"/>
      <c r="AF33" s="44"/>
      <c r="AG33" s="44"/>
      <c r="AH33" s="39" t="s">
        <v>30</v>
      </c>
      <c r="AI33" s="40"/>
      <c r="AL33" t="str">
        <f t="shared" si="0"/>
        <v/>
      </c>
      <c r="AM33" t="str">
        <f t="shared" ref="AM33:AM34" si="1">IF(NOT(S33=""),S33,"")</f>
        <v/>
      </c>
      <c r="AN33" t="str">
        <f t="shared" ref="AN33:AN34" si="2">IF(NOT(AD33=""),AD33,"")</f>
        <v/>
      </c>
    </row>
    <row r="34" spans="3:40" ht="27.95" customHeight="1" x14ac:dyDescent="0.15">
      <c r="C34" s="23" t="s">
        <v>31</v>
      </c>
      <c r="D34" s="24"/>
      <c r="E34" s="24"/>
      <c r="F34" s="24"/>
      <c r="G34" s="24"/>
      <c r="H34" s="25" t="s">
        <v>32</v>
      </c>
      <c r="I34" s="45"/>
      <c r="J34" s="45"/>
      <c r="K34" s="45"/>
      <c r="L34" s="45"/>
      <c r="M34" s="26" t="s">
        <v>33</v>
      </c>
      <c r="N34" s="23" t="s">
        <v>27</v>
      </c>
      <c r="O34" s="24"/>
      <c r="P34" s="24"/>
      <c r="Q34" s="24"/>
      <c r="R34" s="24" t="s">
        <v>41</v>
      </c>
      <c r="S34" s="45"/>
      <c r="T34" s="45"/>
      <c r="U34" s="45"/>
      <c r="V34" s="45"/>
      <c r="W34" s="41" t="s">
        <v>29</v>
      </c>
      <c r="X34" s="42"/>
      <c r="Y34" s="23" t="s">
        <v>28</v>
      </c>
      <c r="Z34" s="24"/>
      <c r="AA34" s="24"/>
      <c r="AB34" s="24"/>
      <c r="AC34" s="24" t="s">
        <v>41</v>
      </c>
      <c r="AD34" s="45"/>
      <c r="AE34" s="45"/>
      <c r="AF34" s="45"/>
      <c r="AG34" s="45"/>
      <c r="AH34" s="41" t="s">
        <v>30</v>
      </c>
      <c r="AI34" s="42"/>
      <c r="AL34" t="str">
        <f t="shared" si="0"/>
        <v/>
      </c>
      <c r="AM34" t="str">
        <f t="shared" si="1"/>
        <v/>
      </c>
      <c r="AN34" t="str">
        <f t="shared" si="2"/>
        <v/>
      </c>
    </row>
    <row r="35" spans="3:40" ht="14.25" x14ac:dyDescent="0.15">
      <c r="C35" s="14"/>
      <c r="D35" s="12" t="s">
        <v>40</v>
      </c>
      <c r="E35" s="11"/>
      <c r="F35" s="11"/>
      <c r="G35" s="11"/>
      <c r="H35" s="11"/>
      <c r="AI35" s="15"/>
    </row>
    <row r="36" spans="3:40" x14ac:dyDescent="0.15">
      <c r="C36" s="1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15"/>
    </row>
    <row r="37" spans="3:40" x14ac:dyDescent="0.15">
      <c r="C37" s="1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15"/>
    </row>
    <row r="38" spans="3:40" x14ac:dyDescent="0.15">
      <c r="C38" s="1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15"/>
    </row>
    <row r="39" spans="3:40" x14ac:dyDescent="0.15">
      <c r="C39" s="1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15"/>
    </row>
    <row r="40" spans="3:40" x14ac:dyDescent="0.15">
      <c r="C40" s="14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15"/>
    </row>
    <row r="41" spans="3:40" x14ac:dyDescent="0.15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15"/>
    </row>
    <row r="42" spans="3:40" x14ac:dyDescent="0.15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15"/>
    </row>
    <row r="43" spans="3:40" x14ac:dyDescent="0.15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15"/>
    </row>
    <row r="44" spans="3:40" x14ac:dyDescent="0.15">
      <c r="C44" s="14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15"/>
    </row>
    <row r="45" spans="3:40" x14ac:dyDescent="0.15">
      <c r="C45" s="1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15"/>
    </row>
    <row r="46" spans="3:40" x14ac:dyDescent="0.15">
      <c r="C46" s="1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8"/>
    </row>
    <row r="47" spans="3:40" ht="23.25" customHeight="1" x14ac:dyDescent="0.15">
      <c r="C47" s="12" t="s">
        <v>16</v>
      </c>
      <c r="D47" s="12" t="s">
        <v>24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3:40" ht="15" customHeight="1" x14ac:dyDescent="0.15">
      <c r="C48" s="12"/>
      <c r="D48" s="12" t="s">
        <v>25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</sheetData>
  <sheetProtection sheet="1" objects="1" scenarios="1" selectLockedCells="1"/>
  <mergeCells count="34">
    <mergeCell ref="I33:L33"/>
    <mergeCell ref="I34:L34"/>
    <mergeCell ref="W33:X33"/>
    <mergeCell ref="W34:X34"/>
    <mergeCell ref="D36:AH45"/>
    <mergeCell ref="A2:AH2"/>
    <mergeCell ref="F6:J6"/>
    <mergeCell ref="K27:N27"/>
    <mergeCell ref="AE13:AI13"/>
    <mergeCell ref="M13:N13"/>
    <mergeCell ref="P13:Q13"/>
    <mergeCell ref="S13:T13"/>
    <mergeCell ref="V13:W13"/>
    <mergeCell ref="Y13:Z13"/>
    <mergeCell ref="X10:AG10"/>
    <mergeCell ref="Y4:Z4"/>
    <mergeCell ref="AB4:AC4"/>
    <mergeCell ref="AE4:AF4"/>
    <mergeCell ref="AH31:AI31"/>
    <mergeCell ref="AH32:AI32"/>
    <mergeCell ref="AH33:AI33"/>
    <mergeCell ref="AH34:AI34"/>
    <mergeCell ref="I31:L31"/>
    <mergeCell ref="I32:L32"/>
    <mergeCell ref="AD32:AG32"/>
    <mergeCell ref="W31:X31"/>
    <mergeCell ref="W32:X32"/>
    <mergeCell ref="S31:V31"/>
    <mergeCell ref="S32:V32"/>
    <mergeCell ref="S33:V33"/>
    <mergeCell ref="S34:V34"/>
    <mergeCell ref="AD31:AG31"/>
    <mergeCell ref="AD33:AG33"/>
    <mergeCell ref="AD34:AG34"/>
  </mergeCells>
  <phoneticPr fontId="1"/>
  <dataValidations count="2">
    <dataValidation type="list" allowBlank="1" showInputMessage="1" showErrorMessage="1" sqref="S21 Z21 S23 Z23 S25 Z25" xr:uid="{00000000-0002-0000-0000-000000000000}">
      <formula1>"✔"</formula1>
    </dataValidation>
    <dataValidation type="list" allowBlank="1" showInputMessage="1" showErrorMessage="1" sqref="AE13:AI13" xr:uid="{00000000-0002-0000-0000-000001000000}">
      <formula1>"晴,曇,雨,雪,"</formula1>
    </dataValidation>
  </dataValidations>
  <pageMargins left="0.25" right="0.25" top="0.75" bottom="0.75" header="0.3" footer="0.3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EEC7-8694-4ECC-B3BB-7BD15B633754}">
  <dimension ref="A1:L22"/>
  <sheetViews>
    <sheetView zoomScaleNormal="100" workbookViewId="0">
      <selection activeCell="A3" sqref="A3"/>
    </sheetView>
  </sheetViews>
  <sheetFormatPr defaultRowHeight="13.5" x14ac:dyDescent="0.15"/>
  <cols>
    <col min="1" max="1" width="19.375" customWidth="1"/>
    <col min="2" max="2" width="6.125" customWidth="1"/>
    <col min="3" max="3" width="7.5" customWidth="1"/>
    <col min="4" max="4" width="5.375" customWidth="1"/>
    <col min="5" max="5" width="14" customWidth="1"/>
    <col min="6" max="7" width="12.875" customWidth="1"/>
    <col min="8" max="10" width="13.5" customWidth="1"/>
    <col min="11" max="11" width="4.5" customWidth="1"/>
    <col min="12" max="12" width="73.875" customWidth="1"/>
  </cols>
  <sheetData>
    <row r="1" spans="1:12" ht="12.75" customHeight="1" x14ac:dyDescent="0.15">
      <c r="A1" s="60" t="s">
        <v>57</v>
      </c>
      <c r="B1" s="62" t="s">
        <v>43</v>
      </c>
      <c r="C1" s="64" t="s">
        <v>44</v>
      </c>
      <c r="D1" s="66" t="s">
        <v>45</v>
      </c>
      <c r="E1" s="54" t="s">
        <v>46</v>
      </c>
      <c r="F1" s="54" t="s">
        <v>47</v>
      </c>
      <c r="G1" s="56" t="s">
        <v>48</v>
      </c>
      <c r="H1" s="58" t="s">
        <v>49</v>
      </c>
      <c r="I1" s="54" t="s">
        <v>50</v>
      </c>
      <c r="J1" s="69" t="s">
        <v>51</v>
      </c>
      <c r="K1" s="35"/>
      <c r="L1" s="71" t="s">
        <v>52</v>
      </c>
    </row>
    <row r="2" spans="1:12" ht="13.15" customHeight="1" thickBot="1" x14ac:dyDescent="0.2">
      <c r="A2" s="61"/>
      <c r="B2" s="63"/>
      <c r="C2" s="65"/>
      <c r="D2" s="67"/>
      <c r="E2" s="55"/>
      <c r="F2" s="55"/>
      <c r="G2" s="57"/>
      <c r="H2" s="59"/>
      <c r="I2" s="55"/>
      <c r="J2" s="70"/>
      <c r="K2" s="35"/>
      <c r="L2" s="72"/>
    </row>
    <row r="3" spans="1:12" ht="14.25" thickTop="1" x14ac:dyDescent="0.15"/>
    <row r="5" spans="1:12" ht="14.25" x14ac:dyDescent="0.15">
      <c r="A5" s="34" t="str">
        <f>配膳室の環境衛生検査報告!AL$31</f>
        <v/>
      </c>
      <c r="B5" s="28" t="str">
        <f>配膳室の環境衛生検査報告!AM$13</f>
        <v>/</v>
      </c>
      <c r="C5" s="29" t="str">
        <f>配膳室の環境衛生検査報告!AN$13</f>
        <v>:</v>
      </c>
      <c r="D5" s="30">
        <f>配膳室の環境衛生検査報告!AE$13</f>
        <v>0</v>
      </c>
      <c r="E5" s="31" t="str">
        <f>配膳室の環境衛生検査報告!AM$21</f>
        <v>選択してください</v>
      </c>
      <c r="F5" s="31" t="str">
        <f>配膳室の環境衛生検査報告!AM$23</f>
        <v>選択してください</v>
      </c>
      <c r="G5" s="31" t="str">
        <f>配膳室の環境衛生検査報告!AM$25</f>
        <v>選択してください</v>
      </c>
      <c r="H5" s="31">
        <f>配膳室の環境衛生検査報告!K$27</f>
        <v>0</v>
      </c>
      <c r="I5" s="31" t="str">
        <f>配膳室の環境衛生検査報告!AM$31</f>
        <v/>
      </c>
      <c r="J5" s="31" t="str">
        <f>配膳室の環境衛生検査報告!AN$31</f>
        <v/>
      </c>
      <c r="K5" s="36"/>
      <c r="L5">
        <f>配膳室の環境衛生検査報告!D36</f>
        <v>0</v>
      </c>
    </row>
    <row r="6" spans="1:12" ht="14.25" x14ac:dyDescent="0.15">
      <c r="A6" s="34" t="str">
        <f>配膳室の環境衛生検査報告!AL$32</f>
        <v/>
      </c>
      <c r="B6" s="33"/>
      <c r="C6" s="32"/>
      <c r="D6" s="32"/>
      <c r="E6" s="32"/>
      <c r="F6" s="32"/>
      <c r="G6" s="32"/>
      <c r="H6" s="32"/>
      <c r="I6" s="31" t="str">
        <f>配膳室の環境衛生検査報告!AM$32</f>
        <v/>
      </c>
      <c r="J6" s="31" t="str">
        <f>配膳室の環境衛生検査報告!AN$32</f>
        <v/>
      </c>
      <c r="K6" s="36"/>
      <c r="L6" t="s">
        <v>58</v>
      </c>
    </row>
    <row r="7" spans="1:12" ht="14.25" x14ac:dyDescent="0.15">
      <c r="A7" s="34" t="str">
        <f>配膳室の環境衛生検査報告!AL$33</f>
        <v/>
      </c>
      <c r="B7" s="33"/>
      <c r="C7" s="32"/>
      <c r="D7" s="32"/>
      <c r="E7" s="32"/>
      <c r="F7" s="32"/>
      <c r="G7" s="32"/>
      <c r="H7" s="32"/>
      <c r="I7" s="31" t="str">
        <f>配膳室の環境衛生検査報告!AM$33</f>
        <v/>
      </c>
      <c r="J7" s="31" t="str">
        <f>配膳室の環境衛生検査報告!AN$33</f>
        <v/>
      </c>
      <c r="K7" s="36"/>
    </row>
    <row r="8" spans="1:12" ht="14.25" x14ac:dyDescent="0.15">
      <c r="A8" s="34" t="str">
        <f>配膳室の環境衛生検査報告!AL$34</f>
        <v/>
      </c>
      <c r="B8" s="33"/>
      <c r="C8" s="32"/>
      <c r="D8" s="32"/>
      <c r="E8" s="32"/>
      <c r="F8" s="32"/>
      <c r="G8" s="32"/>
      <c r="H8" s="32"/>
      <c r="I8" s="31" t="str">
        <f>配膳室の環境衛生検査報告!AM$34</f>
        <v/>
      </c>
      <c r="J8" s="31" t="str">
        <f>配膳室の環境衛生検査報告!AN$34</f>
        <v/>
      </c>
      <c r="K8" s="36"/>
    </row>
    <row r="9" spans="1:12" x14ac:dyDescent="0.15">
      <c r="L9" s="68">
        <f>配膳室の環境衛生検査報告!D36</f>
        <v>0</v>
      </c>
    </row>
    <row r="10" spans="1:12" x14ac:dyDescent="0.15">
      <c r="L10" s="68"/>
    </row>
    <row r="11" spans="1:12" x14ac:dyDescent="0.15">
      <c r="L11" t="s">
        <v>59</v>
      </c>
    </row>
    <row r="13" spans="1:12" x14ac:dyDescent="0.15">
      <c r="L13" s="68">
        <f>配膳室の環境衛生検査報告!D36</f>
        <v>0</v>
      </c>
    </row>
    <row r="14" spans="1:12" x14ac:dyDescent="0.15">
      <c r="L14" s="68"/>
    </row>
    <row r="15" spans="1:12" x14ac:dyDescent="0.15">
      <c r="L15" s="68"/>
    </row>
    <row r="16" spans="1:12" x14ac:dyDescent="0.15">
      <c r="L16" t="s">
        <v>60</v>
      </c>
    </row>
    <row r="18" spans="12:12" x14ac:dyDescent="0.15">
      <c r="L18" s="68">
        <f>配膳室の環境衛生検査報告!D36</f>
        <v>0</v>
      </c>
    </row>
    <row r="19" spans="12:12" x14ac:dyDescent="0.15">
      <c r="L19" s="68"/>
    </row>
    <row r="20" spans="12:12" x14ac:dyDescent="0.15">
      <c r="L20" s="68"/>
    </row>
    <row r="21" spans="12:12" x14ac:dyDescent="0.15">
      <c r="L21" s="68"/>
    </row>
    <row r="22" spans="12:12" x14ac:dyDescent="0.15">
      <c r="L22" t="s">
        <v>61</v>
      </c>
    </row>
  </sheetData>
  <sheetProtection sheet="1" objects="1" scenarios="1"/>
  <mergeCells count="14">
    <mergeCell ref="L9:L10"/>
    <mergeCell ref="L13:L15"/>
    <mergeCell ref="L18:L21"/>
    <mergeCell ref="J1:J2"/>
    <mergeCell ref="L1:L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配膳室の環境衛生検査報告</vt:lpstr>
      <vt:lpstr>地区長用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kawayaku03</dc:creator>
  <cp:lastModifiedBy>kawayaku06</cp:lastModifiedBy>
  <cp:lastPrinted>2018-06-15T01:17:56Z</cp:lastPrinted>
  <dcterms:created xsi:type="dcterms:W3CDTF">2018-04-16T01:43:58Z</dcterms:created>
  <dcterms:modified xsi:type="dcterms:W3CDTF">2024-12-09T02:52:57Z</dcterms:modified>
</cp:coreProperties>
</file>